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401" yWindow="30" windowWidth="15330" windowHeight="4380" tabRatio="770" activeTab="0"/>
  </bookViews>
  <sheets>
    <sheet name="一覧" sheetId="1" r:id="rId1"/>
    <sheet name="様式１" sheetId="2" r:id="rId2"/>
    <sheet name="様式２" sheetId="3" r:id="rId3"/>
    <sheet name="様式３" sheetId="4" r:id="rId4"/>
    <sheet name="様式４－１" sheetId="5" r:id="rId5"/>
    <sheet name="様式４－２" sheetId="6" r:id="rId6"/>
    <sheet name="様式４－３" sheetId="7" r:id="rId7"/>
    <sheet name="様式５－１" sheetId="8" r:id="rId8"/>
    <sheet name="様式５－２" sheetId="9" r:id="rId9"/>
    <sheet name="様式６" sheetId="10" r:id="rId10"/>
    <sheet name="様式７－１（総括表）" sheetId="11" r:id="rId11"/>
    <sheet name="様式７－２（特養）" sheetId="12" r:id="rId12"/>
    <sheet name="様式７－３（在宅SC）" sheetId="13" r:id="rId13"/>
    <sheet name="様式７－４（区民施設・維持管理）" sheetId="14" r:id="rId14"/>
    <sheet name="参考様式１" sheetId="15" r:id="rId15"/>
    <sheet name="参考様式２" sheetId="16" r:id="rId16"/>
  </sheets>
  <definedNames>
    <definedName name="_xlnm.Print_Area" localSheetId="14">'参考様式１'!$A$1:$L$33</definedName>
    <definedName name="_xlnm.Print_Area" localSheetId="15">'参考様式２'!$A$1:$L$44</definedName>
    <definedName name="_xlnm.Print_Area" localSheetId="1">'様式１'!$A$1:$K$37</definedName>
    <definedName name="_xlnm.Print_Area" localSheetId="2">'様式２'!$A$1:$J$36</definedName>
    <definedName name="_xlnm.Print_Area" localSheetId="3">'様式３'!$B$1:$M$27</definedName>
    <definedName name="_xlnm.Print_Area" localSheetId="4">'様式４－１'!$A$1:$K$29</definedName>
    <definedName name="_xlnm.Print_Area" localSheetId="6">'様式４－３'!$A$1:$K$32</definedName>
    <definedName name="_xlnm.Print_Area" localSheetId="7">'様式５－１'!$A$1:$V$69</definedName>
    <definedName name="_xlnm.Print_Area" localSheetId="8">'様式５－２'!$A$1:$D$33</definedName>
    <definedName name="_xlnm.Print_Area" localSheetId="9">'様式６'!$A$1:$E$28</definedName>
    <definedName name="_xlnm.Print_Area" localSheetId="10">'様式７－１（総括表）'!$A$1:$M$42</definedName>
    <definedName name="_xlnm.Print_Area" localSheetId="12">'様式７－３（在宅SC）'!$A$1:$AH$72</definedName>
    <definedName name="_xlnm.Print_Area" localSheetId="13">'様式７－４（区民施設・維持管理）'!$A$1:$V$66</definedName>
    <definedName name="_xlnm.Print_Titles" localSheetId="7">'様式５－１'!$6:$9</definedName>
    <definedName name="_xlnm.Print_Titles" localSheetId="11">'様式７－２（特養）'!$5:$7</definedName>
    <definedName name="_xlnm.Print_Titles" localSheetId="12">'様式７－３（在宅SC）'!$5:$7</definedName>
  </definedNames>
  <calcPr fullCalcOnLoad="1"/>
</workbook>
</file>

<file path=xl/sharedStrings.xml><?xml version="1.0" encoding="utf-8"?>
<sst xmlns="http://schemas.openxmlformats.org/spreadsheetml/2006/main" count="616" uniqueCount="431">
  <si>
    <t>内　　容　　説　　明</t>
  </si>
  <si>
    <t>利用料金表は別紙のとおり</t>
  </si>
  <si>
    <t>法人名</t>
  </si>
  <si>
    <t>法定福利費</t>
  </si>
  <si>
    <t>施設整備等による収支</t>
  </si>
  <si>
    <t>負債の部合計</t>
  </si>
  <si>
    <t>その他の固定資産</t>
  </si>
  <si>
    <t>純資産の部</t>
  </si>
  <si>
    <t>基本金</t>
  </si>
  <si>
    <t>国庫補助金等特別積立金</t>
  </si>
  <si>
    <t>施設整備等収入計（4）</t>
  </si>
  <si>
    <t>その他の積立金</t>
  </si>
  <si>
    <t>施設整備等支出計（5）</t>
  </si>
  <si>
    <t>施設整備等資金収支差額（6）=（4）-（5）</t>
  </si>
  <si>
    <t>次期繰越活動収支差額</t>
  </si>
  <si>
    <t>純資産の部合計</t>
  </si>
  <si>
    <t>資産の部合計</t>
  </si>
  <si>
    <t>負債及び純資産の部合計</t>
  </si>
  <si>
    <t>当期資金収支差額合計（11）=（3）+（6）+（9）-（10）</t>
  </si>
  <si>
    <t>その他の積立金取崩額（15）</t>
  </si>
  <si>
    <t>前期未支払資金残高（12）</t>
  </si>
  <si>
    <t>当期未支払資金残高（13）=（11）+（12）</t>
  </si>
  <si>
    <t>（様式６－１）</t>
  </si>
  <si>
    <t>法人総括決算書</t>
  </si>
  <si>
    <t>※項目立て等により簡潔に具体的に記載してください。</t>
  </si>
  <si>
    <t>うち千代田区補助金</t>
  </si>
  <si>
    <t>うち千代田区委託金</t>
  </si>
  <si>
    <t>当期経営収支差額　③(①-②)</t>
  </si>
  <si>
    <t>前期経営収支差額　④</t>
  </si>
  <si>
    <t>当期末経営収支差額⑤(③+④)</t>
  </si>
  <si>
    <t>区民施設・施設維持管理</t>
  </si>
  <si>
    <t>合　　計</t>
  </si>
  <si>
    <t>収支予算計画内訳書（区民施設・施設維持管理）</t>
  </si>
  <si>
    <t>　　　　　年度　</t>
  </si>
  <si>
    <t>職種</t>
  </si>
  <si>
    <t>非常勤</t>
  </si>
  <si>
    <t>その他</t>
  </si>
  <si>
    <t>合計</t>
  </si>
  <si>
    <t>常 勤</t>
  </si>
  <si>
    <t>臨 時</t>
  </si>
  <si>
    <t>兼務</t>
  </si>
  <si>
    <t>区民施設・施設管理</t>
  </si>
  <si>
    <t>記</t>
  </si>
  <si>
    <t>１　法人名</t>
  </si>
  <si>
    <t>２　理事長名</t>
  </si>
  <si>
    <t>３　法人本部所在地</t>
  </si>
  <si>
    <t>備考</t>
  </si>
  <si>
    <t>施設長</t>
  </si>
  <si>
    <t>事務員</t>
  </si>
  <si>
    <t>担当者氏名</t>
  </si>
  <si>
    <t>電話番号</t>
  </si>
  <si>
    <t>法人名</t>
  </si>
  <si>
    <t>法人所在</t>
  </si>
  <si>
    <t>理事長名</t>
  </si>
  <si>
    <t>生活相談員</t>
  </si>
  <si>
    <t>介護職員</t>
  </si>
  <si>
    <t>調理員</t>
  </si>
  <si>
    <t>定員</t>
  </si>
  <si>
    <t>運営期間</t>
  </si>
  <si>
    <t>１　法人設立年月日</t>
  </si>
  <si>
    <t>２　法人登記年月日</t>
  </si>
  <si>
    <t>３　経営する事業</t>
  </si>
  <si>
    <t>事業種別</t>
  </si>
  <si>
    <t>事業の種類</t>
  </si>
  <si>
    <t>施設名称</t>
  </si>
  <si>
    <t>所在地</t>
  </si>
  <si>
    <t>事業の概要</t>
  </si>
  <si>
    <t>　　※各事項毎に、項目立て等により簡潔に記載してください。</t>
  </si>
  <si>
    <t>法人名</t>
  </si>
  <si>
    <t>　収　　　　入　　①</t>
  </si>
  <si>
    <t>　⑤＝③＋④</t>
  </si>
  <si>
    <t>諸手当</t>
  </si>
  <si>
    <t>旅費交通費</t>
  </si>
  <si>
    <t>研修費</t>
  </si>
  <si>
    <t>事務消耗品費</t>
  </si>
  <si>
    <t>印刷製本費</t>
  </si>
  <si>
    <t>通信運搬費</t>
  </si>
  <si>
    <t>会議費</t>
  </si>
  <si>
    <t>保険料</t>
  </si>
  <si>
    <t>租税公課</t>
  </si>
  <si>
    <t>手数料</t>
  </si>
  <si>
    <t>雑費</t>
  </si>
  <si>
    <t>修繕費</t>
  </si>
  <si>
    <t>人件費</t>
  </si>
  <si>
    <t>庁舎管理費</t>
  </si>
  <si>
    <t>管理運営費</t>
  </si>
  <si>
    <t>施設利用料</t>
  </si>
  <si>
    <t>その他収入</t>
  </si>
  <si>
    <t>光熱水費</t>
  </si>
  <si>
    <t>事務費</t>
  </si>
  <si>
    <t>項　　　　　　　　目</t>
  </si>
  <si>
    <t>介護報酬
単位・金額</t>
  </si>
  <si>
    <t>稼　　　　　働　　　　　率</t>
  </si>
  <si>
    <t>/日</t>
  </si>
  <si>
    <t>収　　　入　　　合　　　計　（Ａ）</t>
  </si>
  <si>
    <t>給与費</t>
  </si>
  <si>
    <t>直接介護経費</t>
  </si>
  <si>
    <t>一般管理経費</t>
  </si>
  <si>
    <t>委託経費</t>
  </si>
  <si>
    <t>庁舎管理費</t>
  </si>
  <si>
    <t>その他経費</t>
  </si>
  <si>
    <t>支　　　出　　　合　　　計　（Ｂ）</t>
  </si>
  <si>
    <t>減価償却前損益　　（Ｃ）＝　（Ａ）－（Ｂ）</t>
  </si>
  <si>
    <t>減価償却損益</t>
  </si>
  <si>
    <t>法人税等費用</t>
  </si>
  <si>
    <t>税引後損益</t>
  </si>
  <si>
    <t>借入金返済</t>
  </si>
  <si>
    <t>剰余金</t>
  </si>
  <si>
    <t>前年度繰越金</t>
  </si>
  <si>
    <t>翌年度繰越金</t>
  </si>
  <si>
    <t>科　　　　　目</t>
  </si>
  <si>
    <t>　支　　　　出　　②</t>
  </si>
  <si>
    <t>減価償却費　</t>
  </si>
  <si>
    <t>報酬等金額</t>
  </si>
  <si>
    <t>介護支援専門員</t>
  </si>
  <si>
    <t>医師</t>
  </si>
  <si>
    <t>運転手</t>
  </si>
  <si>
    <t>看護職員</t>
  </si>
  <si>
    <t>人員配置・経費計画書（総括表）</t>
  </si>
  <si>
    <t>人　数</t>
  </si>
  <si>
    <t>年度</t>
  </si>
  <si>
    <t>配置基準</t>
  </si>
  <si>
    <t>人員計</t>
  </si>
  <si>
    <t>内　　　訳</t>
  </si>
  <si>
    <t>内　　　訳</t>
  </si>
  <si>
    <t>経費計（円）</t>
  </si>
  <si>
    <t>【注】年度別・区分別に作成してください。
　　　年度間で変更が無い場合は、その旨表記したうえで省略可。</t>
  </si>
  <si>
    <t>福利厚生費</t>
  </si>
  <si>
    <t>　支　　　　出　　②</t>
  </si>
  <si>
    <t>短時間利用者要介護３～５（　　人）</t>
  </si>
  <si>
    <t>維持補修費</t>
  </si>
  <si>
    <t>備品整備費</t>
  </si>
  <si>
    <t>その他</t>
  </si>
  <si>
    <t>性別</t>
  </si>
  <si>
    <r>
      <t>フリガナ</t>
    </r>
    <r>
      <rPr>
        <sz val="10"/>
        <rFont val="ＭＳ ゴシック"/>
        <family val="3"/>
      </rPr>
      <t xml:space="preserve">
氏　　名</t>
    </r>
  </si>
  <si>
    <t>　　</t>
  </si>
  <si>
    <t>(1) 社会福祉事業　</t>
  </si>
  <si>
    <t>～</t>
  </si>
  <si>
    <t>　　</t>
  </si>
  <si>
    <t>(2) 公益事業、収益事業、その他事業</t>
  </si>
  <si>
    <t>役職</t>
  </si>
  <si>
    <t>現職業</t>
  </si>
  <si>
    <t>法令等で定める要件の充足状況</t>
  </si>
  <si>
    <t>親族その他特殊関係にある者</t>
  </si>
  <si>
    <t>役員等選任区分</t>
  </si>
  <si>
    <t>学識経験者</t>
  </si>
  <si>
    <t>地域福祉関係者</t>
  </si>
  <si>
    <t>施設長</t>
  </si>
  <si>
    <t>財務諸表監査者</t>
  </si>
  <si>
    <t>理事長</t>
  </si>
  <si>
    <t>理事</t>
  </si>
  <si>
    <t>監事</t>
  </si>
  <si>
    <t>※法令等に定める要件の充足欄には、該当箇所に「○」を記入してください</t>
  </si>
  <si>
    <t>※評議員については別紙一覧（氏名、職業等）を添付してください。</t>
  </si>
  <si>
    <t>（様式３）</t>
  </si>
  <si>
    <t>法人の事業経歴</t>
  </si>
  <si>
    <t>年月日</t>
  </si>
  <si>
    <t>※法人設立から現在に至るまでの沿革について、時系列で記入をしてください。</t>
  </si>
  <si>
    <t>※事業内容については具体的に記入してください。</t>
  </si>
  <si>
    <t>指定管理者の指定申請に係る誓約書</t>
  </si>
  <si>
    <t>千代田区長　あて</t>
  </si>
  <si>
    <t>印</t>
  </si>
  <si>
    <t>記</t>
  </si>
  <si>
    <t>人員</t>
  </si>
  <si>
    <t>□</t>
  </si>
  <si>
    <t>　</t>
  </si>
  <si>
    <t>□</t>
  </si>
  <si>
    <t>経　費
（円）</t>
  </si>
  <si>
    <t>　</t>
  </si>
  <si>
    <t>人員配置に係る特記事項　
※ローテーション・人事交流・採用基準等、特記事項があれば記載(資料添付可)してください。</t>
  </si>
  <si>
    <t>内　　　　容　　　　説　　　　明</t>
  </si>
  <si>
    <t>）</t>
  </si>
  <si>
    <t>単位：　円</t>
  </si>
  <si>
    <t>科　　　　　目</t>
  </si>
  <si>
    <t>当期経営収支差額　③</t>
  </si>
  <si>
    <t>　③＝①－②</t>
  </si>
  <si>
    <t>前期経営収支差額　④</t>
  </si>
  <si>
    <t>当期末経営収支差額⑤</t>
  </si>
  <si>
    <t>※欄が足りない場合は、適宜追加してください。</t>
  </si>
  <si>
    <t>事　業　経　歴</t>
  </si>
  <si>
    <t>千代田区長　あて</t>
  </si>
  <si>
    <t>ＦＡＸ</t>
  </si>
  <si>
    <t>Ｅ-mail</t>
  </si>
  <si>
    <r>
      <t>内訳</t>
    </r>
    <r>
      <rPr>
        <sz val="9"/>
        <rFont val="ＭＳ ゴシック"/>
        <family val="3"/>
      </rPr>
      <t>（兼務は内数）</t>
    </r>
  </si>
  <si>
    <r>
      <t xml:space="preserve">積 算 基 礎
</t>
    </r>
    <r>
      <rPr>
        <sz val="8"/>
        <rFont val="ＭＳ ゴシック"/>
        <family val="3"/>
      </rPr>
      <t>(区分別（常勤等）平均単価使用可)</t>
    </r>
  </si>
  <si>
    <t>（様式２）</t>
  </si>
  <si>
    <t>【人員配置に関する基本的考え方】
【経費積算に関する基本的考え方】
※ローテーション・人事交流・採用基準等、特記事項があれば記載(資料添付可)してください。</t>
  </si>
  <si>
    <t>付帯設備</t>
  </si>
  <si>
    <t>□</t>
  </si>
  <si>
    <t>収支予算計画内訳書(高齢者在宅サービスセンター・通所介護）</t>
  </si>
  <si>
    <t>1－①通所介護</t>
  </si>
  <si>
    <t>1－②介護予防通所介護</t>
  </si>
  <si>
    <t>（様式１）</t>
  </si>
  <si>
    <t>役員・評議員の構成</t>
  </si>
  <si>
    <t>指定管理者を申請した理由</t>
  </si>
  <si>
    <t>施設の現状に対する考え方</t>
  </si>
  <si>
    <t>施設の将来展望</t>
  </si>
  <si>
    <t>利用者負担光熱水費実費相当</t>
  </si>
  <si>
    <t>庁舎管理費(高齢者福祉施設事業分)</t>
  </si>
  <si>
    <t>事業収入</t>
  </si>
  <si>
    <t>事業費</t>
  </si>
  <si>
    <t>収　　　　入　</t>
  </si>
  <si>
    <t>要介護１・２（</t>
  </si>
  <si>
    <t>要介護３～５（</t>
  </si>
  <si>
    <t>要支援１・２（</t>
  </si>
  <si>
    <t>短時間利用者要介護１・２（　　人）</t>
  </si>
  <si>
    <t>単位：　　円</t>
  </si>
  <si>
    <t>減価償却・繰越金など</t>
  </si>
  <si>
    <t>千代田区委託金（</t>
  </si>
  <si>
    <t>）</t>
  </si>
  <si>
    <t>支　　出</t>
  </si>
  <si>
    <t>うち千代田区補助金</t>
  </si>
  <si>
    <t>うち指定管理料</t>
  </si>
  <si>
    <t>指定管理料</t>
  </si>
  <si>
    <t>千代田区補助金（</t>
  </si>
  <si>
    <t>千代田区委託金（</t>
  </si>
  <si>
    <t>）</t>
  </si>
  <si>
    <t>千代田区補助金（</t>
  </si>
  <si>
    <t>）</t>
  </si>
  <si>
    <t>保守業務費</t>
  </si>
  <si>
    <t>法人名</t>
  </si>
  <si>
    <t>法人名</t>
  </si>
  <si>
    <t>法人名</t>
  </si>
  <si>
    <t>指定管理者としての施設経営方針（区の特徴・区政運営方針等もふまえて）</t>
  </si>
  <si>
    <t>総括資金収支計算書</t>
  </si>
  <si>
    <t>総括事業活動収支計算書</t>
  </si>
  <si>
    <t>貸借対照表</t>
  </si>
  <si>
    <t>（単位：円）</t>
  </si>
  <si>
    <t>勘定項目</t>
  </si>
  <si>
    <t>資産の部</t>
  </si>
  <si>
    <t>負債の部</t>
  </si>
  <si>
    <t>収入</t>
  </si>
  <si>
    <t>勘定科目</t>
  </si>
  <si>
    <t>流動資産</t>
  </si>
  <si>
    <t>流動負債</t>
  </si>
  <si>
    <t>計</t>
  </si>
  <si>
    <t>事業活動収入計（1）</t>
  </si>
  <si>
    <t>支出</t>
  </si>
  <si>
    <t>固定資産</t>
  </si>
  <si>
    <t>固定負債</t>
  </si>
  <si>
    <t>基本財産</t>
  </si>
  <si>
    <t>事業活動支出計（2）</t>
  </si>
  <si>
    <t>2－①認知症対応型通所介護</t>
  </si>
  <si>
    <t>2－②介護予防認知症対応型通所介護</t>
  </si>
  <si>
    <t>いきいきプラザ一番町指定管理者指定申請書</t>
  </si>
  <si>
    <t>　いきいきプラザ一番町の指定管理者の指定を受けたいので、下記のとおり申請します。</t>
  </si>
  <si>
    <t>　いきいきプラザ一番町の指定管理者の指定申請に係り、下記のとおり誓約いたします。</t>
  </si>
  <si>
    <t>事業活動による収支</t>
  </si>
  <si>
    <t>その他活動による収支</t>
  </si>
  <si>
    <t>事業活動資金収支差額（3）=（1）-（2）</t>
  </si>
  <si>
    <t>その他の活動収入計（7）</t>
  </si>
  <si>
    <t>その他の活動支出計（8）</t>
  </si>
  <si>
    <t>その他の活動資金収支差額（9）=（7）-（8）</t>
  </si>
  <si>
    <t>予備費支出（10）</t>
  </si>
  <si>
    <t>サービス活動増減の部</t>
  </si>
  <si>
    <t>収益</t>
  </si>
  <si>
    <t>費用</t>
  </si>
  <si>
    <t>サービス活動外増減の部</t>
  </si>
  <si>
    <t>サービス活動収益計（1）</t>
  </si>
  <si>
    <t>サービス活動費用計（2）</t>
  </si>
  <si>
    <t>サービス活動増減差額（3）=（1）-（2）</t>
  </si>
  <si>
    <t>サービス活動外収益計（4）</t>
  </si>
  <si>
    <t>サービス活動外増減差額（6）=（4）-（5）</t>
  </si>
  <si>
    <t>サービス活動外費用計（5）</t>
  </si>
  <si>
    <t>経常増減差額（7）=（3）+（6）</t>
  </si>
  <si>
    <t>特別増減の部</t>
  </si>
  <si>
    <t>特別収益計（8）</t>
  </si>
  <si>
    <t>特別費用計（9）</t>
  </si>
  <si>
    <t>特別増減差額（10）=（8）-（9）</t>
  </si>
  <si>
    <t>当期活動増減差額（11）=（7）+（10）</t>
  </si>
  <si>
    <t>繰越活動増減差額の部</t>
  </si>
  <si>
    <t>前期繰越活動増減差額（12）</t>
  </si>
  <si>
    <t>当期末繰越活動増減差額（13）=(11)+（12）</t>
  </si>
  <si>
    <t>基本金取崩額（14）</t>
  </si>
  <si>
    <t>その他の積立金積立額（16）</t>
  </si>
  <si>
    <t>次期繰越活動増減差額（17）=（13）+（14）+（15）-（16）</t>
  </si>
  <si>
    <t>特別養護老人ホーム</t>
  </si>
  <si>
    <t>高齢者在宅
サービスセンター</t>
  </si>
  <si>
    <t>特別養護
老人ホーム</t>
  </si>
  <si>
    <t>高齢者在宅
サービスセンター</t>
  </si>
  <si>
    <t>高齢者在宅サービスセンター</t>
  </si>
  <si>
    <t>機能訓練指導員</t>
  </si>
  <si>
    <t>栄養士</t>
  </si>
  <si>
    <t>特別養護老人ホーム</t>
  </si>
  <si>
    <t>高齢者在宅サービスセンター</t>
  </si>
  <si>
    <t>◎</t>
  </si>
  <si>
    <t>従来型多床室として算定する。</t>
  </si>
  <si>
    <t>①要介護　１　（</t>
  </si>
  <si>
    <t>②要介護　2　（</t>
  </si>
  <si>
    <t>③要介護　3　（</t>
  </si>
  <si>
    <t>④要介護　4　（</t>
  </si>
  <si>
    <t>⑤要介護　5　（</t>
  </si>
  <si>
    <t>　＊旧措置者</t>
  </si>
  <si>
    <t>◎</t>
  </si>
  <si>
    <t>)</t>
  </si>
  <si>
    <t>②要介護　2又は3　（</t>
  </si>
  <si>
    <t>③要介護　4又は5　（</t>
  </si>
  <si>
    <t>④要介護　2　（</t>
  </si>
  <si>
    <t>⑤要介護　3　（</t>
  </si>
  <si>
    <t>⑥要介護　4　（</t>
  </si>
  <si>
    <t>⑦要介護　5　（</t>
  </si>
  <si>
    <t>加算項目</t>
  </si>
  <si>
    <t>千代田区補助金</t>
  </si>
  <si>
    <t>従来型個室</t>
  </si>
  <si>
    <t>①要支援　1　（</t>
  </si>
  <si>
    <t>②要支援　2　（</t>
  </si>
  <si>
    <t>③要介護　1　（</t>
  </si>
  <si>
    <t>加算項目</t>
  </si>
  <si>
    <t>収　　入</t>
  </si>
  <si>
    <t>）</t>
  </si>
  <si>
    <t>千代田区補助金（</t>
  </si>
  <si>
    <t>支出</t>
  </si>
  <si>
    <t>減価償却・繰越金など</t>
  </si>
  <si>
    <t>(a)指定老人福祉施設</t>
  </si>
  <si>
    <t>(b)短期入所生活介護・介護予防短期入所生活介護</t>
  </si>
  <si>
    <t>◎認知症対応型(2－①)・介護予防認知症対応型(2－②)：　12　人（定員）</t>
  </si>
  <si>
    <t>多目的ホール</t>
  </si>
  <si>
    <t>会議室</t>
  </si>
  <si>
    <t>プール</t>
  </si>
  <si>
    <t>区民施設
・
施設管理</t>
  </si>
  <si>
    <t>◎入所：(a) 82人</t>
  </si>
  <si>
    <t>◎短期：(b)８人</t>
  </si>
  <si>
    <t>単位：　円</t>
  </si>
  <si>
    <t>収支予算計画内訳書(特別養護老人ホーム）</t>
  </si>
  <si>
    <t>収支予算計画書 （総括表）</t>
  </si>
  <si>
    <t>４　提出書類（別紙「提出書類一覧表」のとおり）</t>
  </si>
  <si>
    <t>５　担当者連絡先</t>
  </si>
  <si>
    <t>令和４年　　月　　日</t>
  </si>
  <si>
    <t>　（申請者　   　　　　　　　　）は、いきいきプラザ一番町指定管理者募集要項に規定した応募事業者の資格について、全て適合していることを誓約します。</t>
  </si>
  <si>
    <r>
      <t xml:space="preserve">生年月日
</t>
    </r>
    <r>
      <rPr>
        <sz val="8"/>
        <rFont val="ＭＳ ゴシック"/>
        <family val="3"/>
      </rPr>
      <t>（令和４年１月20日時点の年齢）</t>
    </r>
  </si>
  <si>
    <t>法人の概要（令和４年１月20日現在）</t>
  </si>
  <si>
    <t>（様式４-２）</t>
  </si>
  <si>
    <t>（様式４－１）</t>
  </si>
  <si>
    <t>法人の特色・理念</t>
  </si>
  <si>
    <t>法人の特色・理念</t>
  </si>
  <si>
    <t>特色・理念</t>
  </si>
  <si>
    <t>（様式４－３）</t>
  </si>
  <si>
    <t>（自）　平成30年4月1日　～　（至）　令和３年３月31日</t>
  </si>
  <si>
    <t>令和３年３月31日現在</t>
  </si>
  <si>
    <t>令和　　　　年度</t>
  </si>
  <si>
    <t>決算書説明書（サマリー）</t>
  </si>
  <si>
    <t>平成30年度合計</t>
  </si>
  <si>
    <t>令和元年度合計</t>
  </si>
  <si>
    <t>令和３年度合計</t>
  </si>
  <si>
    <t>令和２年度合計</t>
  </si>
  <si>
    <t>※本部会計・施設会計別に、平成30年度から令和２年度までの３か年分を作成ください。</t>
  </si>
  <si>
    <t>※本部会計・施設会計別に、作成ください。</t>
  </si>
  <si>
    <t>指定管理者としての経営方針等</t>
  </si>
  <si>
    <t>指定管理者としての経営方針等</t>
  </si>
  <si>
    <t>令和５年度</t>
  </si>
  <si>
    <t>令和６年度</t>
  </si>
  <si>
    <t>令和７年度</t>
  </si>
  <si>
    <t>令和８年度</t>
  </si>
  <si>
    <t>令和９年度</t>
  </si>
  <si>
    <t>令和９年度</t>
  </si>
  <si>
    <t>令和10年度</t>
  </si>
  <si>
    <t>令和11年度</t>
  </si>
  <si>
    <t>令和12年度</t>
  </si>
  <si>
    <t>令和13年度</t>
  </si>
  <si>
    <t>令和14年度</t>
  </si>
  <si>
    <r>
      <t>（参考様式１）</t>
    </r>
    <r>
      <rPr>
        <sz val="12"/>
        <color indexed="10"/>
        <rFont val="ＭＳ ゴシック"/>
        <family val="3"/>
      </rPr>
      <t>※事業計画書に添付してください。</t>
    </r>
  </si>
  <si>
    <r>
      <t>（参考様式２）</t>
    </r>
    <r>
      <rPr>
        <sz val="12"/>
        <color indexed="10"/>
        <rFont val="ＭＳ ゴシック"/>
        <family val="3"/>
      </rPr>
      <t>※事業計画書に添付してください。</t>
    </r>
  </si>
  <si>
    <t>令和５年度</t>
  </si>
  <si>
    <t>令和６年度</t>
  </si>
  <si>
    <t>令和７年度</t>
  </si>
  <si>
    <t>令和８年度</t>
  </si>
  <si>
    <t>令和９年度</t>
  </si>
  <si>
    <t>令和10年度</t>
  </si>
  <si>
    <t>令和11年度</t>
  </si>
  <si>
    <t>令和12年度</t>
  </si>
  <si>
    <t>令和13年度</t>
  </si>
  <si>
    <t>令和１４年度</t>
  </si>
  <si>
    <t>令和14年度</t>
  </si>
  <si>
    <t>※仕分け科目は社会福祉法人会計（指導指針）基準を準用する。</t>
  </si>
  <si>
    <t>※科目ごとの算出根拠は別紙のとおり。</t>
  </si>
  <si>
    <t>※「区民施設・施設維持管理」には他各施設に属さない取組み・事業を含む。</t>
  </si>
  <si>
    <t>（様式７－１）</t>
  </si>
  <si>
    <t>（様式７－２）</t>
  </si>
  <si>
    <t>（様式７－３）</t>
  </si>
  <si>
    <t>（様式７－４）</t>
  </si>
  <si>
    <t>令和１０年度</t>
  </si>
  <si>
    <t>令和１１年度</t>
  </si>
  <si>
    <t>令和１２年度</t>
  </si>
  <si>
    <t>令和１３年度</t>
  </si>
  <si>
    <t>令和１４年度</t>
  </si>
  <si>
    <t>令和１０年度</t>
  </si>
  <si>
    <t>令和１１年度</t>
  </si>
  <si>
    <t>令和１２年度</t>
  </si>
  <si>
    <t>令和１３年度</t>
  </si>
  <si>
    <t>◎通所(1－①)・ 介護予防通所(1－②)：　35　人（定員）</t>
  </si>
  <si>
    <t>単位：　　円</t>
  </si>
  <si>
    <t>※仕分け科目は社会福祉法人会計（指導指針）基準を準用することとし、項目は適宜追加してください。。</t>
  </si>
  <si>
    <t>※千代田区委託金・補助金についてはそれぞれ（　）に事業内容を記入してください。</t>
  </si>
  <si>
    <t>※項目は、適宜追加してください。</t>
  </si>
  <si>
    <t>※千代田区委託金・補助金についてはそれぞれ（　）に事業内容を記入してください。</t>
  </si>
  <si>
    <t>※項目は、適宜追加してください。。</t>
  </si>
  <si>
    <t>（様式５－２）</t>
  </si>
  <si>
    <t>（様式６）</t>
  </si>
  <si>
    <t>収支計画書(統括表)</t>
  </si>
  <si>
    <t>様式一覧</t>
  </si>
  <si>
    <t>名称</t>
  </si>
  <si>
    <t>指定管理者指定申請書</t>
  </si>
  <si>
    <t>指定管理者の指定申請に係る誓約書(応募資格に関する誓約書)</t>
  </si>
  <si>
    <t>役員・評議員の構成</t>
  </si>
  <si>
    <t>法人の事業経歴</t>
  </si>
  <si>
    <t>法人の概要</t>
  </si>
  <si>
    <t>法人総括決算書(平成30年度・令和元年度・２年度　本部会計・施設会計)</t>
  </si>
  <si>
    <t>決算書説明書(サマリー)</t>
  </si>
  <si>
    <t>収支計画書(特別養護老人ホーム)</t>
  </si>
  <si>
    <t>収支計画書(高齢者在宅サービスセンター)</t>
  </si>
  <si>
    <t>収支計画書(区民施設、施設維持管理)</t>
  </si>
  <si>
    <t>番号</t>
  </si>
  <si>
    <t>参考２</t>
  </si>
  <si>
    <t>参考１</t>
  </si>
  <si>
    <t>様式１</t>
  </si>
  <si>
    <t>様式２</t>
  </si>
  <si>
    <t>様式３</t>
  </si>
  <si>
    <t>様式４-１</t>
  </si>
  <si>
    <t>様式４-２</t>
  </si>
  <si>
    <t>様式４-３</t>
  </si>
  <si>
    <t>様式５-１</t>
  </si>
  <si>
    <t>様式５-２</t>
  </si>
  <si>
    <t>様式６</t>
  </si>
  <si>
    <t>様式７-１</t>
  </si>
  <si>
    <t>様式７-２</t>
  </si>
  <si>
    <t>様式７-３</t>
  </si>
  <si>
    <t>様式７-４</t>
  </si>
  <si>
    <t>人員配置・経費計画書（内訳書）</t>
  </si>
  <si>
    <t>人員配置・経費計画書（総括表）※</t>
  </si>
  <si>
    <t>人員配置・経費計画書（内訳書）※</t>
  </si>
  <si>
    <t>※事業計画書に添付してください。</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</si>
</sst>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quot;(&quot;##&quot;年度）&quot;"/>
    <numFmt numFmtId="178" formatCode="##&quot;月&quot;"/>
    <numFmt numFmtId="179" formatCode="&quot;Yes&quot;;&quot;Yes&quot;;&quot;No&quot;"/>
    <numFmt numFmtId="180" formatCode="&quot;True&quot;;&quot;True&quot;;&quot;False&quot;"/>
    <numFmt numFmtId="181" formatCode="&quot;On&quot;;&quot;On&quot;;&quot;Off&quot;"/>
    <numFmt numFmtId="182" formatCode="#,##0;[Red]#,##0"/>
    <numFmt numFmtId="183" formatCode="#,##0_ "/>
    <numFmt numFmtId="184" formatCode="0_ "/>
    <numFmt numFmtId="185" formatCode="d&quot;日&quot;"/>
    <numFmt numFmtId="186" formatCode="d&quot;/日&quot;"/>
    <numFmt numFmtId="187" formatCode="##,###&quot;単位&quot;"/>
    <numFmt numFmtId="188" formatCode="##,###&quot;人&quot;"/>
    <numFmt numFmtId="189" formatCode="0.0%"/>
    <numFmt numFmtId="190" formatCode="##,###&quot;回&quot;"/>
    <numFmt numFmtId="191" formatCode="##,###&quot;/日&quot;"/>
    <numFmt numFmtId="192" formatCode="##,###&quot;/１日&quot;"/>
    <numFmt numFmtId="193" formatCode="&quot;片道&quot;##,###&quot;単位&quot;"/>
    <numFmt numFmtId="194" formatCode="&quot;※&quot;##,###&quot;円&quot;"/>
    <numFmt numFmtId="195" formatCode="##,###&quot;円&quot;"/>
    <numFmt numFmtId="196" formatCode="#,##0;&quot;△ &quot;#,##0"/>
    <numFmt numFmtId="197" formatCode="#,##0_);[Red]\(#,##0\)"/>
    <numFmt numFmtId="198" formatCode="0;0;"/>
    <numFmt numFmtId="199" formatCode="#,##0\ ;&quot;△&quot;#,##0\ "/>
    <numFmt numFmtId="200" formatCode="#,##0;&quot;▲ &quot;#,##0"/>
    <numFmt numFmtId="201" formatCode="0_);[Red]\(0\)"/>
    <numFmt numFmtId="202" formatCode="0.0_);[Red]\(0.0\)"/>
    <numFmt numFmtId="203" formatCode="0.00_);[Red]\(0.00\)"/>
    <numFmt numFmtId="204" formatCode="[$€-2]\ #,##0.00_);[Red]\([$€-2]\ #,##0.00\)"/>
  </numFmts>
  <fonts count="59">
    <font>
      <sz val="10"/>
      <name val="ＭＳ 明朝"/>
      <family val="1"/>
    </font>
    <font>
      <b/>
      <sz val="10"/>
      <name val="ＭＳ 明朝"/>
      <family val="1"/>
    </font>
    <font>
      <i/>
      <sz val="10"/>
      <name val="ＭＳ 明朝"/>
      <family val="1"/>
    </font>
    <font>
      <b/>
      <i/>
      <sz val="10"/>
      <name val="ＭＳ 明朝"/>
      <family val="1"/>
    </font>
    <font>
      <sz val="6"/>
      <name val="Osaka"/>
      <family val="3"/>
    </font>
    <font>
      <sz val="12"/>
      <name val="ＭＳ 明朝"/>
      <family val="1"/>
    </font>
    <font>
      <u val="single"/>
      <sz val="15"/>
      <color indexed="12"/>
      <name val="ＭＳ 明朝"/>
      <family val="1"/>
    </font>
    <font>
      <u val="single"/>
      <sz val="15"/>
      <color indexed="36"/>
      <name val="ＭＳ 明朝"/>
      <family val="1"/>
    </font>
    <font>
      <sz val="10"/>
      <name val="ＭＳ ゴシック"/>
      <family val="3"/>
    </font>
    <font>
      <sz val="12"/>
      <name val="ＭＳ ゴシック"/>
      <family val="3"/>
    </font>
    <font>
      <sz val="9"/>
      <name val="ＭＳ ゴシック"/>
      <family val="3"/>
    </font>
    <font>
      <sz val="6"/>
      <name val="ＭＳ Ｐ明朝"/>
      <family val="1"/>
    </font>
    <font>
      <sz val="6"/>
      <name val="ＭＳ ゴシック"/>
      <family val="3"/>
    </font>
    <font>
      <sz val="11"/>
      <name val="ＭＳ ゴシック"/>
      <family val="3"/>
    </font>
    <font>
      <sz val="11"/>
      <name val="ＭＳ 明朝"/>
      <family val="1"/>
    </font>
    <font>
      <sz val="6"/>
      <name val="ＭＳ 明朝"/>
      <family val="1"/>
    </font>
    <font>
      <sz val="6"/>
      <name val="ＭＳ Ｐゴシック"/>
      <family val="3"/>
    </font>
    <font>
      <sz val="10.4"/>
      <name val="ＭＳ 明朝"/>
      <family val="1"/>
    </font>
    <font>
      <sz val="9"/>
      <name val="ＭＳ Ｐ明朝"/>
      <family val="1"/>
    </font>
    <font>
      <sz val="14"/>
      <name val="ＭＳ ゴシック"/>
      <family val="3"/>
    </font>
    <font>
      <sz val="8"/>
      <name val="ＭＳ ゴシック"/>
      <family val="3"/>
    </font>
    <font>
      <sz val="10"/>
      <name val="Arial"/>
      <family val="2"/>
    </font>
    <font>
      <sz val="12"/>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1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style="thin"/>
      <top style="medium"/>
      <bottom>
        <color indexed="63"/>
      </botto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hair"/>
      <right style="thin"/>
      <top style="thin"/>
      <bottom style="thin"/>
    </border>
    <border>
      <left>
        <color indexed="63"/>
      </left>
      <right style="thin"/>
      <top style="thin"/>
      <bottom>
        <color indexed="63"/>
      </bottom>
    </border>
    <border>
      <left style="hair"/>
      <right style="thin"/>
      <top style="hair"/>
      <bottom style="thin"/>
    </border>
    <border>
      <left>
        <color indexed="63"/>
      </left>
      <right>
        <color indexed="63"/>
      </right>
      <top>
        <color indexed="63"/>
      </top>
      <bottom style="double"/>
    </border>
    <border>
      <left style="thin"/>
      <right>
        <color indexed="63"/>
      </right>
      <top style="thin"/>
      <bottom style="double"/>
    </border>
    <border>
      <left style="thin"/>
      <right>
        <color indexed="63"/>
      </right>
      <top>
        <color indexed="63"/>
      </top>
      <bottom>
        <color indexed="63"/>
      </bottom>
    </border>
    <border>
      <left style="double"/>
      <right>
        <color indexed="63"/>
      </right>
      <top>
        <color indexed="63"/>
      </top>
      <bottom style="double"/>
    </border>
    <border>
      <left style="double"/>
      <right>
        <color indexed="63"/>
      </right>
      <top style="double"/>
      <bottom style="thin"/>
    </border>
    <border>
      <left>
        <color indexed="63"/>
      </left>
      <right>
        <color indexed="63"/>
      </right>
      <top style="double"/>
      <bottom style="thin"/>
    </border>
    <border>
      <left style="thin"/>
      <right style="thin"/>
      <top style="double"/>
      <bottom style="thin"/>
    </border>
    <border>
      <left style="thin"/>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style="thin"/>
      <bottom style="thin"/>
    </border>
    <border>
      <left style="double"/>
      <right>
        <color indexed="63"/>
      </right>
      <top style="thin"/>
      <bottom>
        <color indexed="63"/>
      </bottom>
    </border>
    <border>
      <left>
        <color indexed="63"/>
      </left>
      <right style="double"/>
      <top style="thin"/>
      <bottom style="thin"/>
    </border>
    <border>
      <left style="thin"/>
      <right style="thin"/>
      <top>
        <color indexed="63"/>
      </top>
      <bottom style="double"/>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style="hair"/>
      <right style="hair"/>
      <top style="hair"/>
      <bottom style="hair"/>
    </border>
    <border>
      <left style="hair"/>
      <right style="hair"/>
      <top style="hair"/>
      <bottom>
        <color indexed="63"/>
      </bottom>
    </border>
    <border>
      <left style="hair"/>
      <right>
        <color indexed="63"/>
      </right>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style="hair"/>
      <bottom style="thin"/>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medium"/>
      <bottom style="double"/>
    </border>
    <border>
      <left style="medium"/>
      <right style="thin"/>
      <top style="medium"/>
      <bottom style="double"/>
    </border>
    <border>
      <left style="thin"/>
      <right style="thin"/>
      <top style="medium"/>
      <bottom style="double"/>
    </border>
    <border>
      <left>
        <color indexed="63"/>
      </left>
      <right style="medium"/>
      <top style="thin"/>
      <bottom style="thin"/>
    </border>
    <border>
      <left style="thin"/>
      <right>
        <color indexed="63"/>
      </right>
      <top style="thin"/>
      <bottom style="hair"/>
    </border>
    <border>
      <left>
        <color indexed="63"/>
      </left>
      <right>
        <color indexed="63"/>
      </right>
      <top>
        <color indexed="63"/>
      </top>
      <bottom style="hair"/>
    </border>
    <border>
      <left>
        <color indexed="63"/>
      </left>
      <right style="medium"/>
      <top style="hair"/>
      <bottom style="hair"/>
    </border>
    <border>
      <left style="thin"/>
      <right style="thin"/>
      <top>
        <color indexed="63"/>
      </top>
      <bottom>
        <color indexed="63"/>
      </bottom>
    </border>
    <border>
      <left>
        <color indexed="63"/>
      </left>
      <right>
        <color indexed="63"/>
      </right>
      <top style="thin"/>
      <bottom style="hair"/>
    </border>
    <border>
      <left style="thin"/>
      <right>
        <color indexed="63"/>
      </right>
      <top>
        <color indexed="63"/>
      </top>
      <bottom style="hair"/>
    </border>
    <border>
      <left style="thin"/>
      <right>
        <color indexed="63"/>
      </right>
      <top style="hair"/>
      <bottom style="thin"/>
    </border>
    <border>
      <left style="thin"/>
      <right>
        <color indexed="63"/>
      </right>
      <top style="thin"/>
      <bottom style="thin"/>
    </border>
    <border>
      <left style="thin"/>
      <right style="hair"/>
      <top style="thin"/>
      <bottom>
        <color indexed="63"/>
      </bottom>
    </border>
    <border>
      <left style="hair"/>
      <right>
        <color indexed="63"/>
      </right>
      <top style="thin"/>
      <bottom style="thin"/>
    </border>
    <border>
      <left>
        <color indexed="63"/>
      </left>
      <right style="medium"/>
      <top>
        <color indexed="63"/>
      </top>
      <bottom style="hair"/>
    </border>
    <border>
      <left>
        <color indexed="63"/>
      </left>
      <right style="medium"/>
      <top style="thin"/>
      <bottom style="hair"/>
    </border>
    <border>
      <left style="thin"/>
      <right>
        <color indexed="63"/>
      </right>
      <top style="hair"/>
      <bottom>
        <color indexed="63"/>
      </bottom>
    </border>
    <border>
      <left style="medium"/>
      <right>
        <color indexed="63"/>
      </right>
      <top>
        <color indexed="63"/>
      </top>
      <bottom style="double"/>
    </border>
    <border>
      <left style="thin"/>
      <right>
        <color indexed="63"/>
      </right>
      <top style="hair"/>
      <bottom style="double"/>
    </border>
    <border>
      <left>
        <color indexed="63"/>
      </left>
      <right style="medium"/>
      <top style="hair"/>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thin"/>
      <bottom>
        <color indexed="63"/>
      </bottom>
    </border>
    <border>
      <left style="medium"/>
      <right style="thin"/>
      <top style="double"/>
      <bottom style="thin"/>
    </border>
    <border>
      <left style="medium"/>
      <right style="thin"/>
      <top style="thin"/>
      <bottom style="thin"/>
    </border>
    <border>
      <left style="medium"/>
      <right style="thin"/>
      <top>
        <color indexed="63"/>
      </top>
      <bottom style="hair"/>
    </border>
    <border>
      <left style="thin"/>
      <right style="thin"/>
      <top>
        <color indexed="63"/>
      </top>
      <bottom style="hair"/>
    </border>
    <border>
      <left style="medium"/>
      <right style="thin"/>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medium"/>
      <right style="thin"/>
      <top style="hair"/>
      <bottom style="hair"/>
    </border>
    <border>
      <left style="thin"/>
      <right style="thin"/>
      <top style="hair"/>
      <bottom style="hair"/>
    </border>
    <border>
      <left style="medium"/>
      <right>
        <color indexed="63"/>
      </right>
      <top>
        <color indexed="63"/>
      </top>
      <bottom style="hair"/>
    </border>
    <border>
      <left style="hair"/>
      <right style="thin"/>
      <top style="hair"/>
      <bottom style="hair"/>
    </border>
    <border>
      <left style="medium"/>
      <right style="thin"/>
      <top style="hair"/>
      <bottom style="double"/>
    </border>
    <border>
      <left style="thin"/>
      <right style="thin"/>
      <top style="hair"/>
      <bottom style="double"/>
    </border>
    <border>
      <left style="medium"/>
      <right style="thin"/>
      <top>
        <color indexed="63"/>
      </top>
      <bottom style="thin"/>
    </border>
    <border>
      <left style="thin"/>
      <right style="medium"/>
      <top style="medium"/>
      <bottom style="double"/>
    </border>
    <border>
      <left style="thin"/>
      <right style="hair"/>
      <top style="hair"/>
      <bottom style="hair"/>
    </border>
    <border>
      <left style="hair"/>
      <right style="medium"/>
      <top style="hair"/>
      <bottom style="hair"/>
    </border>
    <border>
      <left style="hair"/>
      <right style="medium"/>
      <top style="hair"/>
      <bottom>
        <color indexed="63"/>
      </bottom>
    </border>
    <border>
      <left style="hair"/>
      <right style="hair"/>
      <top style="double"/>
      <bottom style="hair"/>
    </border>
    <border>
      <left style="hair"/>
      <right style="medium"/>
      <top style="double"/>
      <bottom style="hair"/>
    </border>
    <border>
      <left style="hair"/>
      <right style="hair"/>
      <top style="thin"/>
      <bottom style="hair"/>
    </border>
    <border>
      <left style="hair"/>
      <right style="medium"/>
      <top style="thin"/>
      <bottom style="hair"/>
    </border>
    <border>
      <left style="thin"/>
      <right style="thin"/>
      <top style="medium"/>
      <bottom>
        <color indexed="63"/>
      </bottom>
    </border>
    <border>
      <left style="thin"/>
      <right style="hair"/>
      <top style="double"/>
      <bottom style="hair"/>
    </border>
    <border>
      <left style="thin"/>
      <right style="hair"/>
      <top style="thin"/>
      <bottom style="hair"/>
    </border>
    <border>
      <left style="thin"/>
      <right style="hair"/>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color indexed="63"/>
      </left>
      <right>
        <color indexed="63"/>
      </right>
      <top style="thin"/>
      <bottom style="medium"/>
    </border>
    <border>
      <left style="double"/>
      <right>
        <color indexed="63"/>
      </right>
      <top style="thin"/>
      <bottom style="medium"/>
    </border>
    <border>
      <left style="thin"/>
      <right>
        <color indexed="63"/>
      </right>
      <top>
        <color indexed="63"/>
      </top>
      <bottom style="medium"/>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thin"/>
      <top style="thin"/>
      <bottom style="medium"/>
    </border>
    <border>
      <left>
        <color indexed="63"/>
      </left>
      <right>
        <color indexed="63"/>
      </right>
      <top style="double"/>
      <bottom style="double"/>
    </border>
    <border>
      <left style="double"/>
      <right>
        <color indexed="63"/>
      </right>
      <top style="double"/>
      <bottom style="double"/>
    </border>
    <border>
      <left style="thin"/>
      <right style="thin"/>
      <top style="double"/>
      <bottom style="double"/>
    </border>
    <border>
      <left style="thin"/>
      <right>
        <color indexed="63"/>
      </right>
      <top style="double"/>
      <bottom style="double"/>
    </border>
    <border>
      <left>
        <color indexed="63"/>
      </left>
      <right style="medium"/>
      <top style="double"/>
      <bottom style="double"/>
    </border>
    <border>
      <left style="medium"/>
      <right>
        <color indexed="63"/>
      </right>
      <top style="thin"/>
      <bottom style="thin"/>
    </border>
    <border>
      <left style="thin"/>
      <right style="thin"/>
      <top>
        <color indexed="63"/>
      </top>
      <bottom style="medium"/>
    </border>
    <border>
      <left>
        <color indexed="63"/>
      </left>
      <right>
        <color indexed="63"/>
      </right>
      <top style="medium"/>
      <bottom style="double"/>
    </border>
    <border>
      <left>
        <color indexed="63"/>
      </left>
      <right style="medium"/>
      <top>
        <color indexed="63"/>
      </top>
      <bottom style="double"/>
    </border>
    <border>
      <left style="hair"/>
      <right style="hair"/>
      <top style="hair"/>
      <bottom style="medium"/>
    </border>
    <border>
      <left style="hair"/>
      <right>
        <color indexed="63"/>
      </right>
      <top style="hair"/>
      <bottom style="medium"/>
    </border>
    <border>
      <left style="thin"/>
      <right style="hair"/>
      <top style="hair"/>
      <bottom style="medium"/>
    </border>
    <border>
      <left style="hair"/>
      <right style="medium"/>
      <top style="hair"/>
      <bottom style="medium"/>
    </border>
    <border>
      <left style="double"/>
      <right>
        <color indexed="63"/>
      </right>
      <top>
        <color indexed="63"/>
      </top>
      <bottom style="medium"/>
    </border>
    <border>
      <left>
        <color indexed="63"/>
      </left>
      <right>
        <color indexed="63"/>
      </right>
      <top style="hair"/>
      <bottom style="double"/>
    </border>
    <border>
      <left>
        <color indexed="63"/>
      </left>
      <right style="hair"/>
      <top style="hair"/>
      <bottom>
        <color indexed="63"/>
      </bottom>
    </border>
    <border diagonalUp="1">
      <left>
        <color indexed="63"/>
      </left>
      <right style="thin"/>
      <top style="double"/>
      <bottom style="thin"/>
      <diagonal style="thin"/>
    </border>
    <border diagonalUp="1">
      <left>
        <color indexed="63"/>
      </left>
      <right style="thin"/>
      <top style="medium"/>
      <bottom style="thin"/>
      <diagonal style="thin"/>
    </border>
    <border>
      <left>
        <color indexed="63"/>
      </left>
      <right style="thin"/>
      <top>
        <color indexed="63"/>
      </top>
      <bottom style="hair"/>
    </border>
    <border>
      <left style="thin"/>
      <right>
        <color indexed="63"/>
      </right>
      <top style="medium"/>
      <bottom style="thin"/>
    </border>
    <border>
      <left>
        <color indexed="63"/>
      </left>
      <right style="medium"/>
      <top style="medium"/>
      <bottom style="thin"/>
    </border>
    <border>
      <left style="thin"/>
      <right>
        <color indexed="63"/>
      </right>
      <top style="double"/>
      <bottom style="thin"/>
    </border>
    <border>
      <left>
        <color indexed="63"/>
      </left>
      <right style="medium"/>
      <top style="double"/>
      <bottom style="thin"/>
    </border>
    <border>
      <left style="thin"/>
      <right style="hair"/>
      <top>
        <color indexed="63"/>
      </top>
      <bottom>
        <color indexed="63"/>
      </bottom>
    </border>
    <border>
      <left style="thin"/>
      <right>
        <color indexed="63"/>
      </right>
      <top>
        <color indexed="63"/>
      </top>
      <bottom style="double"/>
    </border>
    <border>
      <left style="thin"/>
      <right style="hair"/>
      <top>
        <color indexed="63"/>
      </top>
      <bottom style="hair"/>
    </border>
    <border diagonalUp="1">
      <left>
        <color indexed="63"/>
      </left>
      <right style="thin"/>
      <top style="double"/>
      <bottom style="double"/>
      <diagonal style="thin"/>
    </border>
    <border diagonalUp="1">
      <left>
        <color indexed="63"/>
      </left>
      <right style="thin"/>
      <top style="thin"/>
      <bottom style="thin"/>
      <diagonal style="thin"/>
    </border>
    <border diagonalUp="1">
      <left>
        <color indexed="63"/>
      </left>
      <right style="thin"/>
      <top style="thin"/>
      <bottom>
        <color indexed="63"/>
      </bottom>
      <diagonal style="thin"/>
    </border>
    <border diagonalUp="1">
      <left>
        <color indexed="63"/>
      </left>
      <right style="thin"/>
      <top style="thin"/>
      <bottom style="medium"/>
      <diagonal style="thin"/>
    </border>
    <border diagonalUp="1">
      <left>
        <color indexed="63"/>
      </left>
      <right style="thin"/>
      <top>
        <color indexed="63"/>
      </top>
      <bottom style="thin"/>
      <diagonal style="thin"/>
    </border>
    <border>
      <left style="thin"/>
      <right>
        <color indexed="63"/>
      </right>
      <top style="thin"/>
      <bottom style="medium"/>
    </border>
    <border>
      <left>
        <color indexed="63"/>
      </left>
      <right style="thin"/>
      <top style="double"/>
      <bottom style="thin"/>
    </border>
    <border>
      <left>
        <color indexed="63"/>
      </left>
      <right style="thin"/>
      <top>
        <color indexed="63"/>
      </top>
      <bottom style="double"/>
    </border>
    <border>
      <left>
        <color indexed="63"/>
      </left>
      <right style="double"/>
      <top style="thin"/>
      <bottom>
        <color indexed="63"/>
      </bottom>
    </border>
    <border>
      <left style="medium"/>
      <right style="medium"/>
      <top>
        <color indexed="63"/>
      </top>
      <bottom>
        <color indexed="63"/>
      </bottom>
    </border>
    <border>
      <left style="medium"/>
      <right style="medium"/>
      <top>
        <color indexed="63"/>
      </top>
      <bottom style="double"/>
    </border>
    <border>
      <left>
        <color indexed="63"/>
      </left>
      <right style="double"/>
      <top>
        <color indexed="63"/>
      </top>
      <bottom style="double"/>
    </border>
    <border>
      <left style="medium"/>
      <right style="medium"/>
      <top style="double"/>
      <bottom>
        <color indexed="63"/>
      </bottom>
    </border>
    <border>
      <left style="medium"/>
      <right style="thin"/>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thin"/>
      <top>
        <color indexed="63"/>
      </top>
      <bottom>
        <color indexed="63"/>
      </bottom>
    </border>
    <border>
      <left style="hair"/>
      <right style="thin"/>
      <top>
        <color indexed="63"/>
      </top>
      <bottom style="thin"/>
    </border>
    <border>
      <left style="medium"/>
      <right style="hair"/>
      <top>
        <color indexed="63"/>
      </top>
      <bottom>
        <color indexed="63"/>
      </bottom>
    </border>
    <border>
      <left style="medium"/>
      <right style="hair"/>
      <top>
        <color indexed="63"/>
      </top>
      <bottom style="medium"/>
    </border>
    <border>
      <left style="medium"/>
      <right>
        <color indexed="63"/>
      </right>
      <top style="double"/>
      <bottom style="thin"/>
    </border>
    <border>
      <left style="thin"/>
      <right style="medium"/>
      <top>
        <color indexed="63"/>
      </top>
      <bottom>
        <color indexed="63"/>
      </bottom>
    </border>
    <border>
      <left>
        <color indexed="63"/>
      </left>
      <right style="thin"/>
      <top style="medium"/>
      <bottom>
        <color indexed="63"/>
      </bottom>
    </border>
    <border>
      <left style="medium"/>
      <right style="medium"/>
      <top>
        <color indexed="63"/>
      </top>
      <bottom style="medium"/>
    </border>
    <border>
      <left>
        <color indexed="63"/>
      </left>
      <right>
        <color indexed="63"/>
      </right>
      <top style="thin"/>
      <bottom style="double"/>
    </border>
    <border>
      <left>
        <color indexed="63"/>
      </left>
      <right style="thin"/>
      <top style="double"/>
      <bottom style="double"/>
    </border>
    <border>
      <left style="medium"/>
      <right>
        <color indexed="63"/>
      </right>
      <top style="double"/>
      <bottom style="double"/>
    </border>
    <border>
      <left style="medium"/>
      <right>
        <color indexed="63"/>
      </right>
      <top style="medium"/>
      <bottom style="double"/>
    </border>
    <border>
      <left style="medium"/>
      <right style="thin"/>
      <top style="double"/>
      <bottom>
        <color indexed="63"/>
      </bottom>
    </border>
    <border>
      <left style="thin"/>
      <right style="thin"/>
      <top style="double"/>
      <bottom>
        <color indexed="63"/>
      </bottom>
    </border>
    <border>
      <left>
        <color indexed="63"/>
      </left>
      <right style="medium"/>
      <top style="hair"/>
      <bottom style="thin"/>
    </border>
    <border>
      <left style="medium"/>
      <right>
        <color indexed="63"/>
      </right>
      <top style="medium"/>
      <bottom style="medium"/>
    </border>
    <border>
      <left style="thin"/>
      <right>
        <color indexed="63"/>
      </right>
      <top style="medium"/>
      <bottom style="double"/>
    </border>
    <border>
      <left style="hair"/>
      <right>
        <color indexed="63"/>
      </right>
      <top style="double"/>
      <bottom style="hair"/>
    </border>
    <border>
      <left style="hair"/>
      <right>
        <color indexed="63"/>
      </right>
      <top style="thin"/>
      <bottom style="hair"/>
    </border>
    <border>
      <left style="hair"/>
      <right style="medium"/>
      <top style="hair"/>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7" fillId="0" borderId="0">
      <alignment/>
      <protection/>
    </xf>
    <xf numFmtId="0" fontId="18" fillId="0" borderId="0">
      <alignment horizontal="center" vertical="center" shrinkToFit="1"/>
      <protection/>
    </xf>
    <xf numFmtId="0" fontId="21" fillId="0" borderId="0">
      <alignment vertical="center"/>
      <protection/>
    </xf>
    <xf numFmtId="0" fontId="7" fillId="0" borderId="0" applyNumberFormat="0" applyFill="0" applyBorder="0" applyAlignment="0" applyProtection="0"/>
    <xf numFmtId="0" fontId="58" fillId="32" borderId="0" applyNumberFormat="0" applyBorder="0" applyAlignment="0" applyProtection="0"/>
  </cellStyleXfs>
  <cellXfs count="807">
    <xf numFmtId="0" fontId="0" fillId="0" borderId="0" xfId="0"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vertical="center"/>
    </xf>
    <xf numFmtId="0" fontId="8" fillId="0" borderId="0" xfId="0" applyFont="1" applyAlignment="1">
      <alignment/>
    </xf>
    <xf numFmtId="0" fontId="5" fillId="0" borderId="0" xfId="0" applyFont="1" applyAlignment="1">
      <alignment horizontal="center" vertical="center"/>
    </xf>
    <xf numFmtId="0" fontId="9" fillId="0" borderId="0" xfId="0" applyFont="1" applyAlignment="1">
      <alignment/>
    </xf>
    <xf numFmtId="0" fontId="8" fillId="0" borderId="0" xfId="0" applyFont="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10" fillId="0" borderId="0" xfId="0" applyFont="1" applyBorder="1" applyAlignment="1">
      <alignment vertical="center"/>
    </xf>
    <xf numFmtId="0" fontId="10" fillId="0" borderId="13" xfId="0" applyFont="1" applyBorder="1" applyAlignment="1">
      <alignment vertical="center"/>
    </xf>
    <xf numFmtId="0" fontId="8" fillId="0" borderId="15" xfId="0" applyFont="1" applyBorder="1" applyAlignment="1">
      <alignment horizontal="center" vertical="center"/>
    </xf>
    <xf numFmtId="0" fontId="9" fillId="0" borderId="0" xfId="0" applyFont="1" applyAlignment="1">
      <alignment horizontal="center" vertical="center"/>
    </xf>
    <xf numFmtId="41" fontId="9" fillId="0" borderId="0" xfId="0" applyNumberFormat="1" applyFont="1" applyAlignment="1">
      <alignment/>
    </xf>
    <xf numFmtId="0" fontId="9" fillId="0" borderId="0" xfId="0" applyNumberFormat="1" applyFont="1" applyAlignment="1">
      <alignment horizontal="distributed"/>
    </xf>
    <xf numFmtId="0" fontId="8" fillId="0" borderId="0" xfId="0" applyFont="1" applyAlignment="1">
      <alignment horizontal="center"/>
    </xf>
    <xf numFmtId="0" fontId="9" fillId="0" borderId="0" xfId="0" applyFont="1" applyAlignment="1">
      <alignment vertical="center"/>
    </xf>
    <xf numFmtId="0" fontId="10" fillId="0" borderId="16" xfId="0" applyFont="1" applyBorder="1" applyAlignment="1">
      <alignment vertical="center" textRotation="255"/>
    </xf>
    <xf numFmtId="0" fontId="9" fillId="0" borderId="17" xfId="0" applyFont="1" applyBorder="1" applyAlignment="1">
      <alignment horizontal="center" vertical="center"/>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9" fillId="0" borderId="21" xfId="0" applyFont="1" applyBorder="1" applyAlignment="1">
      <alignment/>
    </xf>
    <xf numFmtId="0" fontId="9" fillId="0" borderId="15" xfId="0" applyFont="1" applyBorder="1" applyAlignment="1">
      <alignment/>
    </xf>
    <xf numFmtId="0" fontId="9" fillId="0" borderId="22" xfId="0" applyFont="1" applyBorder="1" applyAlignment="1">
      <alignment/>
    </xf>
    <xf numFmtId="0" fontId="9" fillId="0" borderId="16" xfId="0" applyFont="1" applyBorder="1" applyAlignment="1">
      <alignment/>
    </xf>
    <xf numFmtId="0" fontId="9" fillId="0" borderId="23" xfId="0" applyFont="1" applyBorder="1" applyAlignment="1">
      <alignment/>
    </xf>
    <xf numFmtId="0" fontId="9" fillId="0" borderId="24" xfId="0" applyFont="1" applyBorder="1" applyAlignment="1">
      <alignment horizontal="center" vertical="center"/>
    </xf>
    <xf numFmtId="0" fontId="9" fillId="0" borderId="25" xfId="0" applyFont="1" applyBorder="1" applyAlignment="1">
      <alignment/>
    </xf>
    <xf numFmtId="0" fontId="9" fillId="0" borderId="26" xfId="0" applyFont="1" applyBorder="1" applyAlignment="1">
      <alignment/>
    </xf>
    <xf numFmtId="0" fontId="9" fillId="0" borderId="0" xfId="0" applyFont="1" applyBorder="1" applyAlignment="1">
      <alignment horizontal="center" vertical="center"/>
    </xf>
    <xf numFmtId="0" fontId="9" fillId="0" borderId="0" xfId="0" applyFont="1" applyBorder="1" applyAlignment="1">
      <alignment/>
    </xf>
    <xf numFmtId="0" fontId="10" fillId="0" borderId="0" xfId="0" applyFont="1" applyAlignment="1">
      <alignment horizontal="left" vertical="center"/>
    </xf>
    <xf numFmtId="0" fontId="10" fillId="0" borderId="0" xfId="0" applyFont="1" applyAlignment="1">
      <alignment vertical="center"/>
    </xf>
    <xf numFmtId="0" fontId="10" fillId="0" borderId="16" xfId="0" applyFont="1" applyBorder="1" applyAlignment="1">
      <alignment vertical="center" textRotation="255" shrinkToFit="1"/>
    </xf>
    <xf numFmtId="0" fontId="10" fillId="0" borderId="23" xfId="0" applyFont="1" applyBorder="1" applyAlignment="1">
      <alignment vertical="center" textRotation="255" shrinkToFit="1"/>
    </xf>
    <xf numFmtId="0" fontId="9" fillId="0" borderId="0" xfId="0" applyFont="1" applyAlignment="1">
      <alignment horizontal="left"/>
    </xf>
    <xf numFmtId="0" fontId="9" fillId="0" borderId="0" xfId="0" applyNumberFormat="1" applyFont="1" applyAlignment="1">
      <alignment/>
    </xf>
    <xf numFmtId="0" fontId="10" fillId="0" borderId="0" xfId="0" applyFont="1" applyAlignment="1">
      <alignment/>
    </xf>
    <xf numFmtId="0" fontId="8" fillId="0" borderId="0" xfId="0" applyFont="1" applyAlignment="1">
      <alignment horizontal="left"/>
    </xf>
    <xf numFmtId="41" fontId="9" fillId="0" borderId="0" xfId="0" applyNumberFormat="1" applyFont="1" applyBorder="1" applyAlignment="1">
      <alignment/>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9" fillId="0" borderId="0" xfId="0" applyNumberFormat="1" applyFont="1" applyAlignment="1">
      <alignment horizontal="left"/>
    </xf>
    <xf numFmtId="0" fontId="8" fillId="0" borderId="29"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horizontal="left" vertical="center"/>
    </xf>
    <xf numFmtId="0" fontId="8" fillId="0" borderId="32" xfId="0" applyFont="1" applyBorder="1" applyAlignment="1">
      <alignment vertical="center"/>
    </xf>
    <xf numFmtId="0" fontId="8" fillId="0" borderId="33" xfId="0" applyFont="1" applyBorder="1" applyAlignment="1">
      <alignment vertical="center"/>
    </xf>
    <xf numFmtId="0" fontId="13" fillId="0" borderId="0" xfId="0" applyFont="1" applyAlignment="1">
      <alignment/>
    </xf>
    <xf numFmtId="0" fontId="13" fillId="0" borderId="0" xfId="0" applyFont="1" applyAlignment="1">
      <alignment horizontal="distributed" vertical="center"/>
    </xf>
    <xf numFmtId="0" fontId="8" fillId="0" borderId="15" xfId="0" applyFont="1" applyBorder="1" applyAlignment="1">
      <alignment horizontal="center" vertical="center" wrapText="1"/>
    </xf>
    <xf numFmtId="0" fontId="8" fillId="0" borderId="0" xfId="0" applyFont="1" applyFill="1" applyAlignment="1">
      <alignment horizontal="left" vertical="center" wrapText="1"/>
    </xf>
    <xf numFmtId="0" fontId="13" fillId="0" borderId="0" xfId="0" applyFont="1" applyAlignment="1">
      <alignment horizontal="right"/>
    </xf>
    <xf numFmtId="0" fontId="13" fillId="0" borderId="0" xfId="0" applyFont="1" applyAlignment="1">
      <alignment vertical="center"/>
    </xf>
    <xf numFmtId="0" fontId="13" fillId="0" borderId="0" xfId="0" applyFont="1" applyAlignment="1">
      <alignment horizontal="right" vertical="center"/>
    </xf>
    <xf numFmtId="0" fontId="14" fillId="0" borderId="0" xfId="0" applyFont="1" applyAlignment="1">
      <alignment horizontal="right" vertical="center"/>
    </xf>
    <xf numFmtId="0" fontId="13" fillId="0" borderId="0" xfId="0" applyFont="1" applyAlignment="1">
      <alignment horizontal="center" vertical="center"/>
    </xf>
    <xf numFmtId="0" fontId="14" fillId="0" borderId="0" xfId="0" applyFont="1" applyAlignment="1">
      <alignment vertical="center"/>
    </xf>
    <xf numFmtId="0" fontId="10" fillId="0" borderId="29" xfId="0" applyFont="1" applyBorder="1" applyAlignment="1">
      <alignment vertical="center"/>
    </xf>
    <xf numFmtId="0" fontId="10" fillId="0" borderId="32" xfId="0" applyFont="1" applyBorder="1" applyAlignment="1">
      <alignment vertical="center"/>
    </xf>
    <xf numFmtId="0" fontId="10" fillId="0" borderId="0" xfId="0" applyFont="1" applyBorder="1" applyAlignment="1">
      <alignment/>
    </xf>
    <xf numFmtId="41" fontId="9" fillId="0" borderId="0" xfId="0" applyNumberFormat="1" applyFont="1" applyAlignment="1">
      <alignment vertical="center"/>
    </xf>
    <xf numFmtId="0" fontId="9" fillId="0" borderId="0" xfId="0" applyNumberFormat="1" applyFont="1" applyAlignment="1">
      <alignment horizontal="distributed" vertical="center"/>
    </xf>
    <xf numFmtId="0" fontId="9" fillId="0" borderId="0" xfId="0" applyNumberFormat="1" applyFont="1" applyAlignment="1">
      <alignment horizontal="right" vertical="center"/>
    </xf>
    <xf numFmtId="0" fontId="9" fillId="0" borderId="0" xfId="0" applyNumberFormat="1" applyFont="1" applyAlignment="1">
      <alignment horizontal="left" vertical="center"/>
    </xf>
    <xf numFmtId="0" fontId="9" fillId="0" borderId="0" xfId="0" applyNumberFormat="1" applyFont="1" applyAlignment="1">
      <alignment horizontal="center" vertical="center"/>
    </xf>
    <xf numFmtId="0" fontId="9" fillId="0" borderId="0" xfId="0" applyFont="1" applyAlignment="1">
      <alignment horizontal="left" vertical="center"/>
    </xf>
    <xf numFmtId="0" fontId="8" fillId="0" borderId="15" xfId="0" applyFont="1" applyBorder="1" applyAlignment="1">
      <alignment vertical="center"/>
    </xf>
    <xf numFmtId="0" fontId="8" fillId="0" borderId="34" xfId="0" applyFont="1" applyBorder="1" applyAlignment="1">
      <alignment vertical="center"/>
    </xf>
    <xf numFmtId="0" fontId="8" fillId="0" borderId="35" xfId="0" applyFont="1" applyBorder="1" applyAlignment="1">
      <alignment vertical="center"/>
    </xf>
    <xf numFmtId="0" fontId="8" fillId="0" borderId="15" xfId="0" applyFont="1" applyBorder="1" applyAlignment="1">
      <alignment vertical="center" wrapText="1"/>
    </xf>
    <xf numFmtId="0" fontId="8" fillId="0" borderId="15" xfId="0" applyFont="1" applyBorder="1" applyAlignment="1">
      <alignment horizontal="left" vertical="center"/>
    </xf>
    <xf numFmtId="0" fontId="10" fillId="0" borderId="15" xfId="0" applyFont="1" applyBorder="1" applyAlignment="1">
      <alignment horizontal="center" vertical="center" wrapText="1"/>
    </xf>
    <xf numFmtId="0" fontId="13" fillId="0" borderId="15" xfId="0" applyFont="1" applyBorder="1" applyAlignment="1">
      <alignment horizontal="left"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8" fillId="0" borderId="38" xfId="0" applyFont="1" applyBorder="1" applyAlignment="1">
      <alignment horizontal="center" vertical="top" textRotation="255"/>
    </xf>
    <xf numFmtId="0" fontId="8" fillId="0" borderId="39" xfId="0" applyFont="1" applyBorder="1" applyAlignment="1">
      <alignment horizontal="center" vertical="top" textRotation="255"/>
    </xf>
    <xf numFmtId="0" fontId="10" fillId="0" borderId="38" xfId="0" applyFont="1" applyBorder="1" applyAlignment="1">
      <alignment horizontal="center" vertical="top" textRotation="255"/>
    </xf>
    <xf numFmtId="0" fontId="13" fillId="0" borderId="0" xfId="0" applyNumberFormat="1" applyFont="1" applyAlignment="1">
      <alignment horizontal="right" vertical="center"/>
    </xf>
    <xf numFmtId="0" fontId="13" fillId="0" borderId="0" xfId="0" applyNumberFormat="1" applyFont="1" applyAlignment="1">
      <alignment horizontal="distributed" vertical="center"/>
    </xf>
    <xf numFmtId="0" fontId="13" fillId="0" borderId="0" xfId="0" applyFont="1" applyAlignment="1">
      <alignment horizontal="left" vertical="center"/>
    </xf>
    <xf numFmtId="0" fontId="10" fillId="0" borderId="0" xfId="62" applyFont="1">
      <alignment horizontal="center" vertical="center" shrinkToFit="1"/>
      <protection/>
    </xf>
    <xf numFmtId="0" fontId="10" fillId="0" borderId="0" xfId="62" applyFont="1" applyBorder="1" applyAlignment="1">
      <alignment horizontal="right" vertical="center" shrinkToFit="1"/>
      <protection/>
    </xf>
    <xf numFmtId="0" fontId="10" fillId="0" borderId="40" xfId="62" applyFont="1" applyBorder="1" applyAlignment="1">
      <alignment horizontal="center" vertical="center"/>
      <protection/>
    </xf>
    <xf numFmtId="0" fontId="10" fillId="0" borderId="41" xfId="62" applyFont="1" applyBorder="1" applyAlignment="1">
      <alignment horizontal="center" vertical="center"/>
      <protection/>
    </xf>
    <xf numFmtId="0" fontId="10" fillId="0" borderId="42" xfId="62" applyFont="1" applyBorder="1" applyAlignment="1">
      <alignment horizontal="center" vertical="center"/>
      <protection/>
    </xf>
    <xf numFmtId="0" fontId="10" fillId="0" borderId="0" xfId="62" applyFont="1" applyBorder="1" applyAlignment="1">
      <alignment horizontal="center" vertical="center"/>
      <protection/>
    </xf>
    <xf numFmtId="0" fontId="10" fillId="0" borderId="43" xfId="62" applyFont="1" applyBorder="1" applyAlignment="1">
      <alignment horizontal="center" vertical="center"/>
      <protection/>
    </xf>
    <xf numFmtId="0" fontId="10" fillId="0" borderId="44" xfId="62" applyFont="1" applyBorder="1" applyAlignment="1">
      <alignment horizontal="center" vertical="center"/>
      <protection/>
    </xf>
    <xf numFmtId="0" fontId="10" fillId="0" borderId="45" xfId="62" applyFont="1" applyBorder="1" applyAlignment="1">
      <alignment horizontal="center" vertical="center"/>
      <protection/>
    </xf>
    <xf numFmtId="9" fontId="10" fillId="0" borderId="46" xfId="62" applyNumberFormat="1" applyFont="1" applyBorder="1" applyAlignment="1">
      <alignment horizontal="center" vertical="center"/>
      <protection/>
    </xf>
    <xf numFmtId="0" fontId="10" fillId="0" borderId="47" xfId="62" applyFont="1" applyBorder="1" applyAlignment="1">
      <alignment horizontal="center" vertical="center"/>
      <protection/>
    </xf>
    <xf numFmtId="0" fontId="10" fillId="0" borderId="48" xfId="62" applyFont="1" applyBorder="1" applyAlignment="1">
      <alignment horizontal="distributed" vertical="center" shrinkToFit="1"/>
      <protection/>
    </xf>
    <xf numFmtId="0" fontId="10" fillId="0" borderId="32" xfId="62" applyFont="1" applyBorder="1" applyAlignment="1">
      <alignment horizontal="distributed" vertical="center" shrinkToFit="1"/>
      <protection/>
    </xf>
    <xf numFmtId="0" fontId="10" fillId="0" borderId="49" xfId="62" applyFont="1" applyBorder="1" applyAlignment="1">
      <alignment horizontal="distributed" vertical="center" shrinkToFit="1"/>
      <protection/>
    </xf>
    <xf numFmtId="0" fontId="10" fillId="0" borderId="50" xfId="62" applyNumberFormat="1" applyFont="1" applyBorder="1" applyAlignment="1">
      <alignment horizontal="right" vertical="center" shrinkToFit="1"/>
      <protection/>
    </xf>
    <xf numFmtId="183" fontId="10" fillId="0" borderId="20" xfId="62" applyNumberFormat="1" applyFont="1" applyBorder="1" applyAlignment="1">
      <alignment horizontal="right" vertical="center" shrinkToFit="1"/>
      <protection/>
    </xf>
    <xf numFmtId="183" fontId="10" fillId="0" borderId="42" xfId="62" applyNumberFormat="1" applyFont="1" applyBorder="1" applyAlignment="1">
      <alignment horizontal="right" vertical="center" shrinkToFit="1"/>
      <protection/>
    </xf>
    <xf numFmtId="0" fontId="10" fillId="0" borderId="51" xfId="62" applyFont="1" applyBorder="1">
      <alignment horizontal="center" vertical="center" shrinkToFit="1"/>
      <protection/>
    </xf>
    <xf numFmtId="188" fontId="10" fillId="0" borderId="34" xfId="62" applyNumberFormat="1" applyFont="1" applyBorder="1" applyAlignment="1">
      <alignment horizontal="right" vertical="center" shrinkToFit="1"/>
      <protection/>
    </xf>
    <xf numFmtId="0" fontId="10" fillId="0" borderId="34" xfId="62" applyNumberFormat="1" applyFont="1" applyBorder="1" applyAlignment="1">
      <alignment horizontal="left" vertical="center" shrinkToFit="1"/>
      <protection/>
    </xf>
    <xf numFmtId="0" fontId="10" fillId="0" borderId="34" xfId="62" applyNumberFormat="1" applyFont="1" applyBorder="1" applyAlignment="1">
      <alignment horizontal="distributed" vertical="center" shrinkToFit="1"/>
      <protection/>
    </xf>
    <xf numFmtId="0" fontId="10" fillId="0" borderId="52" xfId="62" applyNumberFormat="1" applyFont="1" applyBorder="1" applyAlignment="1">
      <alignment horizontal="distributed" vertical="center" shrinkToFit="1"/>
      <protection/>
    </xf>
    <xf numFmtId="187" fontId="10" fillId="0" borderId="35" xfId="62" applyNumberFormat="1" applyFont="1" applyBorder="1" applyAlignment="1">
      <alignment horizontal="right" vertical="center" shrinkToFit="1"/>
      <protection/>
    </xf>
    <xf numFmtId="183" fontId="10" fillId="0" borderId="15" xfId="62" applyNumberFormat="1" applyFont="1" applyBorder="1" applyAlignment="1">
      <alignment horizontal="right" vertical="center" shrinkToFit="1"/>
      <protection/>
    </xf>
    <xf numFmtId="0" fontId="10" fillId="0" borderId="34" xfId="62" applyFont="1" applyBorder="1" applyAlignment="1">
      <alignment horizontal="distributed" vertical="center" shrinkToFit="1"/>
      <protection/>
    </xf>
    <xf numFmtId="0" fontId="10" fillId="0" borderId="52" xfId="62" applyFont="1" applyBorder="1" applyAlignment="1">
      <alignment horizontal="distributed" vertical="center" shrinkToFit="1"/>
      <protection/>
    </xf>
    <xf numFmtId="183" fontId="10" fillId="0" borderId="15" xfId="62" applyNumberFormat="1" applyFont="1" applyBorder="1" applyAlignment="1">
      <alignment horizontal="right" vertical="center"/>
      <protection/>
    </xf>
    <xf numFmtId="0" fontId="10" fillId="0" borderId="32" xfId="62" applyFont="1" applyBorder="1">
      <alignment horizontal="center" vertical="center" shrinkToFit="1"/>
      <protection/>
    </xf>
    <xf numFmtId="0" fontId="10" fillId="0" borderId="34" xfId="62" applyFont="1" applyBorder="1" applyAlignment="1">
      <alignment horizontal="left" vertical="center" shrinkToFit="1"/>
      <protection/>
    </xf>
    <xf numFmtId="0" fontId="10" fillId="0" borderId="29" xfId="62" applyFont="1" applyBorder="1" applyAlignment="1">
      <alignment horizontal="distributed" vertical="center" shrinkToFit="1"/>
      <protection/>
    </xf>
    <xf numFmtId="0" fontId="10" fillId="0" borderId="53" xfId="62" applyFont="1" applyBorder="1" applyAlignment="1">
      <alignment horizontal="distributed" vertical="center" shrinkToFit="1"/>
      <protection/>
    </xf>
    <xf numFmtId="194" fontId="10" fillId="0" borderId="35" xfId="62" applyNumberFormat="1" applyFont="1" applyBorder="1" applyAlignment="1">
      <alignment horizontal="right" vertical="center" shrinkToFit="1"/>
      <protection/>
    </xf>
    <xf numFmtId="183" fontId="10" fillId="0" borderId="0" xfId="62" applyNumberFormat="1" applyFont="1" applyBorder="1" applyAlignment="1">
      <alignment horizontal="right" vertical="center" shrinkToFit="1"/>
      <protection/>
    </xf>
    <xf numFmtId="0" fontId="10" fillId="0" borderId="34" xfId="62" applyFont="1" applyBorder="1" applyAlignment="1">
      <alignment horizontal="left" vertical="center"/>
      <protection/>
    </xf>
    <xf numFmtId="0" fontId="10" fillId="0" borderId="52" xfId="62" applyFont="1" applyBorder="1" applyAlignment="1">
      <alignment horizontal="left" vertical="center"/>
      <protection/>
    </xf>
    <xf numFmtId="183" fontId="10" fillId="0" borderId="42" xfId="62" applyNumberFormat="1" applyFont="1" applyBorder="1" applyAlignment="1">
      <alignment horizontal="right" vertical="center"/>
      <protection/>
    </xf>
    <xf numFmtId="193" fontId="10" fillId="0" borderId="35" xfId="62" applyNumberFormat="1" applyFont="1" applyBorder="1" applyAlignment="1">
      <alignment horizontal="right" vertical="center" shrinkToFit="1"/>
      <protection/>
    </xf>
    <xf numFmtId="0" fontId="10" fillId="0" borderId="54" xfId="62" applyFont="1" applyBorder="1" applyAlignment="1">
      <alignment horizontal="distributed" vertical="center" shrinkToFit="1"/>
      <protection/>
    </xf>
    <xf numFmtId="0" fontId="10" fillId="0" borderId="0" xfId="62" applyFont="1" applyBorder="1" applyAlignment="1">
      <alignment horizontal="left" vertical="center"/>
      <protection/>
    </xf>
    <xf numFmtId="195" fontId="10" fillId="0" borderId="35" xfId="62" applyNumberFormat="1" applyFont="1" applyBorder="1" applyAlignment="1">
      <alignment horizontal="right" vertical="center" shrinkToFit="1"/>
      <protection/>
    </xf>
    <xf numFmtId="183" fontId="10" fillId="0" borderId="55" xfId="62" applyNumberFormat="1" applyFont="1" applyBorder="1" applyAlignment="1">
      <alignment horizontal="right" vertical="center" shrinkToFit="1"/>
      <protection/>
    </xf>
    <xf numFmtId="0" fontId="10" fillId="0" borderId="40" xfId="62" applyFont="1" applyBorder="1" applyAlignment="1">
      <alignment horizontal="distributed" vertical="center" shrinkToFit="1"/>
      <protection/>
    </xf>
    <xf numFmtId="0" fontId="10" fillId="0" borderId="45" xfId="62" applyFont="1" applyBorder="1" applyAlignment="1">
      <alignment horizontal="center" vertical="center" shrinkToFit="1"/>
      <protection/>
    </xf>
    <xf numFmtId="0" fontId="10" fillId="0" borderId="45" xfId="62" applyFont="1" applyBorder="1" applyAlignment="1">
      <alignment horizontal="distributed" vertical="center" shrinkToFit="1"/>
      <protection/>
    </xf>
    <xf numFmtId="0" fontId="10" fillId="0" borderId="45" xfId="62" applyNumberFormat="1" applyFont="1" applyBorder="1" applyAlignment="1">
      <alignment horizontal="left" vertical="center" shrinkToFit="1"/>
      <protection/>
    </xf>
    <xf numFmtId="0" fontId="10" fillId="0" borderId="44" xfId="62" applyFont="1" applyBorder="1" applyAlignment="1">
      <alignment horizontal="distributed" vertical="center" shrinkToFit="1"/>
      <protection/>
    </xf>
    <xf numFmtId="183" fontId="10" fillId="0" borderId="46" xfId="62" applyNumberFormat="1" applyFont="1" applyBorder="1" applyAlignment="1">
      <alignment horizontal="right" vertical="center" shrinkToFit="1"/>
      <protection/>
    </xf>
    <xf numFmtId="183" fontId="10" fillId="0" borderId="47" xfId="62" applyNumberFormat="1" applyFont="1" applyBorder="1" applyAlignment="1">
      <alignment horizontal="right" vertical="center" shrinkToFit="1"/>
      <protection/>
    </xf>
    <xf numFmtId="183" fontId="10" fillId="0" borderId="16" xfId="62" applyNumberFormat="1" applyFont="1" applyBorder="1" applyAlignment="1">
      <alignment horizontal="right" vertical="center" shrinkToFit="1"/>
      <protection/>
    </xf>
    <xf numFmtId="0" fontId="10" fillId="0" borderId="0" xfId="62" applyFont="1" applyAlignment="1">
      <alignment horizontal="distributed" vertical="center" shrinkToFit="1"/>
      <protection/>
    </xf>
    <xf numFmtId="0" fontId="10" fillId="0" borderId="0" xfId="62" applyFont="1" applyAlignment="1">
      <alignment horizontal="left" vertical="center"/>
      <protection/>
    </xf>
    <xf numFmtId="0" fontId="10" fillId="0" borderId="0" xfId="62" applyFont="1" applyAlignment="1">
      <alignment horizontal="left" vertical="center" shrinkToFit="1"/>
      <protection/>
    </xf>
    <xf numFmtId="0" fontId="8" fillId="0" borderId="0" xfId="62" applyFont="1" applyAlignment="1">
      <alignment horizontal="distributed" vertical="center" shrinkToFit="1"/>
      <protection/>
    </xf>
    <xf numFmtId="0" fontId="8" fillId="0" borderId="56" xfId="0" applyFont="1" applyBorder="1" applyAlignment="1">
      <alignment horizontal="center" vertical="center"/>
    </xf>
    <xf numFmtId="0" fontId="9"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13" fillId="0" borderId="15" xfId="0" applyFont="1" applyBorder="1" applyAlignment="1">
      <alignment horizontal="left" vertical="center" wrapText="1"/>
    </xf>
    <xf numFmtId="0" fontId="5" fillId="0" borderId="0" xfId="0" applyFont="1" applyAlignment="1">
      <alignment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13" fillId="0" borderId="36" xfId="0" applyFont="1" applyBorder="1" applyAlignment="1">
      <alignment horizontal="left" vertical="center" wrapText="1"/>
    </xf>
    <xf numFmtId="0" fontId="13" fillId="0" borderId="37" xfId="0" applyFont="1" applyBorder="1" applyAlignment="1">
      <alignment horizontal="left" vertical="center" wrapText="1"/>
    </xf>
    <xf numFmtId="0" fontId="13" fillId="0" borderId="15" xfId="0" applyFont="1" applyBorder="1" applyAlignment="1">
      <alignment horizontal="center" vertical="center" wrapText="1"/>
    </xf>
    <xf numFmtId="0" fontId="13" fillId="0" borderId="0" xfId="61" applyFont="1" applyAlignment="1">
      <alignment vertical="center"/>
      <protection/>
    </xf>
    <xf numFmtId="0" fontId="13" fillId="0" borderId="0" xfId="61" applyFont="1" applyBorder="1" applyAlignment="1">
      <alignment vertical="center"/>
      <protection/>
    </xf>
    <xf numFmtId="0" fontId="13" fillId="0" borderId="57" xfId="61" applyFont="1" applyBorder="1" applyAlignment="1">
      <alignment vertical="center"/>
      <protection/>
    </xf>
    <xf numFmtId="0" fontId="13" fillId="0" borderId="58" xfId="61" applyFont="1" applyBorder="1" applyAlignment="1">
      <alignment vertical="center"/>
      <protection/>
    </xf>
    <xf numFmtId="0" fontId="13" fillId="0" borderId="59" xfId="61" applyFont="1" applyBorder="1" applyAlignment="1">
      <alignment vertical="center"/>
      <protection/>
    </xf>
    <xf numFmtId="0" fontId="13" fillId="0" borderId="60" xfId="61" applyFont="1" applyBorder="1" applyAlignment="1">
      <alignment vertical="center"/>
      <protection/>
    </xf>
    <xf numFmtId="0" fontId="13" fillId="0" borderId="61" xfId="61" applyFont="1" applyBorder="1" applyAlignment="1">
      <alignment vertical="center"/>
      <protection/>
    </xf>
    <xf numFmtId="0" fontId="13" fillId="0" borderId="62" xfId="61" applyFont="1" applyBorder="1" applyAlignment="1">
      <alignment horizontal="left" vertical="center"/>
      <protection/>
    </xf>
    <xf numFmtId="0" fontId="13" fillId="0" borderId="42" xfId="61" applyFont="1" applyBorder="1" applyAlignment="1">
      <alignment vertical="center"/>
      <protection/>
    </xf>
    <xf numFmtId="0" fontId="13" fillId="0" borderId="63" xfId="61" applyFont="1" applyBorder="1" applyAlignment="1">
      <alignment vertical="center"/>
      <protection/>
    </xf>
    <xf numFmtId="0" fontId="13" fillId="0" borderId="64" xfId="61" applyFont="1" applyBorder="1" applyAlignment="1">
      <alignment vertical="center"/>
      <protection/>
    </xf>
    <xf numFmtId="0" fontId="13" fillId="0" borderId="29" xfId="61" applyFont="1" applyBorder="1" applyAlignment="1">
      <alignment horizontal="left" vertical="center"/>
      <protection/>
    </xf>
    <xf numFmtId="0" fontId="13" fillId="0" borderId="65" xfId="61" applyFont="1" applyBorder="1" applyAlignment="1">
      <alignment vertical="center"/>
      <protection/>
    </xf>
    <xf numFmtId="0" fontId="13" fillId="0" borderId="66" xfId="61" applyFont="1" applyBorder="1" applyAlignment="1">
      <alignment vertical="center"/>
      <protection/>
    </xf>
    <xf numFmtId="0" fontId="13" fillId="0" borderId="67" xfId="61" applyFont="1" applyBorder="1" applyAlignment="1">
      <alignment horizontal="left" vertical="center"/>
      <protection/>
    </xf>
    <xf numFmtId="0" fontId="13" fillId="0" borderId="68" xfId="61" applyFont="1" applyBorder="1" applyAlignment="1">
      <alignment vertical="center"/>
      <protection/>
    </xf>
    <xf numFmtId="0" fontId="13" fillId="0" borderId="69" xfId="61" applyFont="1" applyBorder="1" applyAlignment="1">
      <alignment horizontal="center" vertical="center"/>
      <protection/>
    </xf>
    <xf numFmtId="0" fontId="13" fillId="0" borderId="70" xfId="61" applyFont="1" applyBorder="1" applyAlignment="1">
      <alignment horizontal="center" vertical="center"/>
      <protection/>
    </xf>
    <xf numFmtId="0" fontId="13" fillId="0" borderId="71" xfId="61" applyFont="1" applyBorder="1" applyAlignment="1">
      <alignment horizontal="center" vertical="center"/>
      <protection/>
    </xf>
    <xf numFmtId="0" fontId="13" fillId="33" borderId="27" xfId="61" applyFont="1" applyFill="1" applyBorder="1" applyAlignment="1">
      <alignment vertical="center"/>
      <protection/>
    </xf>
    <xf numFmtId="0" fontId="13" fillId="0" borderId="72" xfId="61" applyFont="1" applyBorder="1" applyAlignment="1">
      <alignment horizontal="left" vertical="center"/>
      <protection/>
    </xf>
    <xf numFmtId="0" fontId="13" fillId="0" borderId="73" xfId="61" applyFont="1" applyBorder="1" applyAlignment="1">
      <alignment vertical="center"/>
      <protection/>
    </xf>
    <xf numFmtId="0" fontId="13" fillId="0" borderId="74" xfId="61" applyFont="1" applyBorder="1" applyAlignment="1">
      <alignment vertical="center"/>
      <protection/>
    </xf>
    <xf numFmtId="0" fontId="13" fillId="0" borderId="75" xfId="61" applyFont="1" applyBorder="1" applyAlignment="1">
      <alignment vertical="center"/>
      <protection/>
    </xf>
    <xf numFmtId="0" fontId="13" fillId="0" borderId="32" xfId="61" applyFont="1" applyBorder="1" applyAlignment="1">
      <alignment vertical="center"/>
      <protection/>
    </xf>
    <xf numFmtId="0" fontId="13" fillId="33" borderId="10" xfId="61" applyFont="1" applyFill="1" applyBorder="1" applyAlignment="1">
      <alignment vertical="center"/>
      <protection/>
    </xf>
    <xf numFmtId="0" fontId="13" fillId="0" borderId="76" xfId="61" applyFont="1" applyBorder="1" applyAlignment="1">
      <alignment vertical="center"/>
      <protection/>
    </xf>
    <xf numFmtId="0" fontId="13" fillId="0" borderId="77" xfId="61" applyFont="1" applyBorder="1" applyAlignment="1">
      <alignment vertical="center"/>
      <protection/>
    </xf>
    <xf numFmtId="0" fontId="13" fillId="0" borderId="78" xfId="61" applyFont="1" applyBorder="1" applyAlignment="1">
      <alignment vertical="center"/>
      <protection/>
    </xf>
    <xf numFmtId="0" fontId="13" fillId="0" borderId="20" xfId="61" applyFont="1" applyBorder="1" applyAlignment="1">
      <alignment vertical="center"/>
      <protection/>
    </xf>
    <xf numFmtId="0" fontId="13" fillId="0" borderId="79" xfId="61" applyFont="1" applyBorder="1" applyAlignment="1">
      <alignment vertical="center"/>
      <protection/>
    </xf>
    <xf numFmtId="0" fontId="13" fillId="0" borderId="80" xfId="61" applyFont="1" applyBorder="1" applyAlignment="1">
      <alignment horizontal="left" vertical="center"/>
      <protection/>
    </xf>
    <xf numFmtId="0" fontId="13" fillId="0" borderId="34" xfId="61" applyFont="1" applyBorder="1" applyAlignment="1">
      <alignment horizontal="center" vertical="center" shrinkToFit="1"/>
      <protection/>
    </xf>
    <xf numFmtId="0" fontId="13" fillId="0" borderId="72" xfId="61" applyFont="1" applyBorder="1" applyAlignment="1">
      <alignment horizontal="center" vertical="center" shrinkToFit="1"/>
      <protection/>
    </xf>
    <xf numFmtId="0" fontId="13" fillId="0" borderId="81" xfId="61" applyFont="1" applyBorder="1" applyAlignment="1">
      <alignment vertical="center"/>
      <protection/>
    </xf>
    <xf numFmtId="0" fontId="13" fillId="0" borderId="82" xfId="61" applyFont="1" applyBorder="1" applyAlignment="1">
      <alignment vertical="center"/>
      <protection/>
    </xf>
    <xf numFmtId="0" fontId="13" fillId="0" borderId="34" xfId="61" applyFont="1" applyBorder="1" applyAlignment="1">
      <alignment vertical="center"/>
      <protection/>
    </xf>
    <xf numFmtId="0" fontId="13" fillId="0" borderId="72" xfId="61" applyFont="1" applyBorder="1" applyAlignment="1">
      <alignment vertical="center"/>
      <protection/>
    </xf>
    <xf numFmtId="0" fontId="13" fillId="0" borderId="83" xfId="61" applyFont="1" applyBorder="1" applyAlignment="1">
      <alignment vertical="center"/>
      <protection/>
    </xf>
    <xf numFmtId="0" fontId="13" fillId="0" borderId="84" xfId="61" applyFont="1" applyBorder="1" applyAlignment="1">
      <alignment vertical="center"/>
      <protection/>
    </xf>
    <xf numFmtId="0" fontId="13" fillId="0" borderId="85" xfId="61" applyFont="1" applyBorder="1" applyAlignment="1">
      <alignment vertical="center"/>
      <protection/>
    </xf>
    <xf numFmtId="0" fontId="13" fillId="33" borderId="86" xfId="61" applyFont="1" applyFill="1" applyBorder="1" applyAlignment="1">
      <alignment vertical="center"/>
      <protection/>
    </xf>
    <xf numFmtId="0" fontId="13" fillId="0" borderId="55" xfId="61" applyFont="1" applyBorder="1" applyAlignment="1">
      <alignment vertical="center"/>
      <protection/>
    </xf>
    <xf numFmtId="0" fontId="13" fillId="0" borderId="87" xfId="61" applyFont="1" applyBorder="1" applyAlignment="1">
      <alignment vertical="center"/>
      <protection/>
    </xf>
    <xf numFmtId="0" fontId="13" fillId="0" borderId="88" xfId="61" applyFont="1" applyBorder="1" applyAlignment="1">
      <alignment vertical="center"/>
      <protection/>
    </xf>
    <xf numFmtId="0" fontId="13" fillId="0" borderId="89" xfId="61" applyFont="1" applyBorder="1" applyAlignment="1">
      <alignment horizontal="left" vertical="center"/>
      <protection/>
    </xf>
    <xf numFmtId="0" fontId="13" fillId="0" borderId="90" xfId="61" applyFont="1" applyBorder="1" applyAlignment="1">
      <alignment horizontal="left" vertical="center"/>
      <protection/>
    </xf>
    <xf numFmtId="0" fontId="13" fillId="0" borderId="91" xfId="61" applyFont="1" applyBorder="1" applyAlignment="1">
      <alignment horizontal="center" vertical="center"/>
      <protection/>
    </xf>
    <xf numFmtId="0" fontId="13" fillId="0" borderId="31" xfId="61" applyFont="1" applyBorder="1" applyAlignment="1">
      <alignment horizontal="left" vertical="center"/>
      <protection/>
    </xf>
    <xf numFmtId="0" fontId="13" fillId="0" borderId="32" xfId="61" applyFont="1" applyBorder="1" applyAlignment="1">
      <alignment horizontal="left" vertical="center"/>
      <protection/>
    </xf>
    <xf numFmtId="0" fontId="13" fillId="0" borderId="33" xfId="61" applyFont="1" applyBorder="1" applyAlignment="1">
      <alignment horizontal="center" vertical="center"/>
      <protection/>
    </xf>
    <xf numFmtId="0" fontId="13" fillId="0" borderId="92" xfId="61" applyFont="1" applyBorder="1" applyAlignment="1">
      <alignment horizontal="left" vertical="center"/>
      <protection/>
    </xf>
    <xf numFmtId="0" fontId="13" fillId="0" borderId="30" xfId="61" applyFont="1" applyBorder="1" applyAlignment="1">
      <alignment horizontal="center" vertical="center"/>
      <protection/>
    </xf>
    <xf numFmtId="0" fontId="13" fillId="0" borderId="28" xfId="61" applyFont="1" applyBorder="1" applyAlignment="1">
      <alignment horizontal="left" vertical="center"/>
      <protection/>
    </xf>
    <xf numFmtId="0" fontId="13" fillId="0" borderId="13" xfId="61" applyFont="1" applyBorder="1" applyAlignment="1">
      <alignment horizontal="left" vertical="center"/>
      <protection/>
    </xf>
    <xf numFmtId="0" fontId="13" fillId="0" borderId="14" xfId="61" applyFont="1" applyBorder="1" applyAlignment="1">
      <alignment horizontal="center" vertical="center"/>
      <protection/>
    </xf>
    <xf numFmtId="183" fontId="10" fillId="33" borderId="93" xfId="61" applyNumberFormat="1" applyFont="1" applyFill="1" applyBorder="1" applyAlignment="1">
      <alignment vertical="center"/>
      <protection/>
    </xf>
    <xf numFmtId="183" fontId="10" fillId="33" borderId="46" xfId="61" applyNumberFormat="1" applyFont="1" applyFill="1" applyBorder="1" applyAlignment="1">
      <alignment vertical="center"/>
      <protection/>
    </xf>
    <xf numFmtId="183" fontId="10" fillId="0" borderId="94" xfId="61" applyNumberFormat="1" applyFont="1" applyBorder="1" applyAlignment="1">
      <alignment vertical="center"/>
      <protection/>
    </xf>
    <xf numFmtId="183" fontId="10" fillId="0" borderId="15" xfId="61" applyNumberFormat="1" applyFont="1" applyBorder="1" applyAlignment="1">
      <alignment vertical="center"/>
      <protection/>
    </xf>
    <xf numFmtId="183" fontId="10" fillId="0" borderId="95" xfId="61" applyNumberFormat="1" applyFont="1" applyBorder="1" applyAlignment="1">
      <alignment vertical="center"/>
      <protection/>
    </xf>
    <xf numFmtId="183" fontId="10" fillId="0" borderId="96" xfId="61" applyNumberFormat="1" applyFont="1" applyBorder="1" applyAlignment="1">
      <alignment vertical="center"/>
      <protection/>
    </xf>
    <xf numFmtId="183" fontId="10" fillId="0" borderId="97" xfId="61" applyNumberFormat="1" applyFont="1" applyBorder="1" applyAlignment="1">
      <alignment vertical="center"/>
      <protection/>
    </xf>
    <xf numFmtId="183" fontId="10" fillId="0" borderId="98" xfId="61" applyNumberFormat="1" applyFont="1" applyBorder="1" applyAlignment="1">
      <alignment vertical="center"/>
      <protection/>
    </xf>
    <xf numFmtId="183" fontId="10" fillId="0" borderId="99" xfId="61" applyNumberFormat="1" applyFont="1" applyBorder="1" applyAlignment="1">
      <alignment vertical="center"/>
      <protection/>
    </xf>
    <xf numFmtId="183" fontId="10" fillId="0" borderId="100" xfId="61" applyNumberFormat="1" applyFont="1" applyBorder="1" applyAlignment="1">
      <alignment vertical="center"/>
      <protection/>
    </xf>
    <xf numFmtId="183" fontId="10" fillId="0" borderId="101" xfId="61" applyNumberFormat="1" applyFont="1" applyBorder="1" applyAlignment="1">
      <alignment vertical="center"/>
      <protection/>
    </xf>
    <xf numFmtId="183" fontId="10" fillId="0" borderId="102" xfId="61" applyNumberFormat="1" applyFont="1" applyBorder="1" applyAlignment="1">
      <alignment vertical="center"/>
      <protection/>
    </xf>
    <xf numFmtId="183" fontId="10" fillId="0" borderId="103" xfId="61" applyNumberFormat="1" applyFont="1" applyBorder="1" applyAlignment="1">
      <alignment vertical="center"/>
      <protection/>
    </xf>
    <xf numFmtId="183" fontId="10" fillId="33" borderId="17" xfId="61" applyNumberFormat="1" applyFont="1" applyFill="1" applyBorder="1" applyAlignment="1">
      <alignment vertical="center"/>
      <protection/>
    </xf>
    <xf numFmtId="183" fontId="10" fillId="33" borderId="18" xfId="61" applyNumberFormat="1" applyFont="1" applyFill="1" applyBorder="1" applyAlignment="1">
      <alignment vertical="center"/>
      <protection/>
    </xf>
    <xf numFmtId="183" fontId="10" fillId="0" borderId="104" xfId="61" applyNumberFormat="1" applyFont="1" applyBorder="1" applyAlignment="1">
      <alignment vertical="center"/>
      <protection/>
    </xf>
    <xf numFmtId="183" fontId="10" fillId="0" borderId="105" xfId="61" applyNumberFormat="1" applyFont="1" applyBorder="1" applyAlignment="1">
      <alignment vertical="center"/>
      <protection/>
    </xf>
    <xf numFmtId="183" fontId="10" fillId="0" borderId="106" xfId="61" applyNumberFormat="1" applyFont="1" applyBorder="1" applyAlignment="1">
      <alignment vertical="center"/>
      <protection/>
    </xf>
    <xf numFmtId="183" fontId="10" fillId="0" borderId="107" xfId="61" applyNumberFormat="1" applyFont="1" applyBorder="1" applyAlignment="1">
      <alignment vertical="center"/>
      <protection/>
    </xf>
    <xf numFmtId="183" fontId="10" fillId="0" borderId="20" xfId="61" applyNumberFormat="1" applyFont="1" applyBorder="1" applyAlignment="1">
      <alignment vertical="center"/>
      <protection/>
    </xf>
    <xf numFmtId="183" fontId="10" fillId="0" borderId="59" xfId="61" applyNumberFormat="1" applyFont="1" applyBorder="1" applyAlignment="1">
      <alignment vertical="center"/>
      <protection/>
    </xf>
    <xf numFmtId="0" fontId="13" fillId="0" borderId="0" xfId="61" applyFont="1" applyBorder="1" applyAlignment="1">
      <alignment horizontal="right" vertical="center"/>
      <protection/>
    </xf>
    <xf numFmtId="0" fontId="10" fillId="0" borderId="0" xfId="61" applyFont="1" applyBorder="1" applyAlignment="1">
      <alignment horizontal="right" vertical="center"/>
      <protection/>
    </xf>
    <xf numFmtId="0" fontId="19" fillId="0" borderId="0" xfId="61" applyFont="1" applyAlignment="1">
      <alignment vertical="center"/>
      <protection/>
    </xf>
    <xf numFmtId="0" fontId="19" fillId="0" borderId="0" xfId="61" applyFont="1" applyAlignment="1">
      <alignment horizontal="left" vertical="center"/>
      <protection/>
    </xf>
    <xf numFmtId="0" fontId="13" fillId="0" borderId="108" xfId="61" applyFont="1" applyBorder="1" applyAlignment="1">
      <alignment horizontal="center" vertical="center"/>
      <protection/>
    </xf>
    <xf numFmtId="0" fontId="13" fillId="0" borderId="0" xfId="61" applyFont="1" applyAlignment="1">
      <alignment horizontal="center" vertical="center"/>
      <protection/>
    </xf>
    <xf numFmtId="183" fontId="10" fillId="0" borderId="109" xfId="61" applyNumberFormat="1" applyFont="1" applyBorder="1" applyAlignment="1">
      <alignment vertical="center"/>
      <protection/>
    </xf>
    <xf numFmtId="0" fontId="19" fillId="0" borderId="0" xfId="62" applyFont="1">
      <alignment horizontal="center" vertical="center" shrinkToFit="1"/>
      <protection/>
    </xf>
    <xf numFmtId="0" fontId="19" fillId="0" borderId="0" xfId="62" applyFont="1" applyAlignment="1">
      <alignment horizontal="center" vertical="center"/>
      <protection/>
    </xf>
    <xf numFmtId="0" fontId="19" fillId="0" borderId="0" xfId="62" applyFont="1" applyAlignment="1">
      <alignment horizontal="left" vertical="center" shrinkToFit="1"/>
      <protection/>
    </xf>
    <xf numFmtId="0" fontId="19" fillId="0" borderId="0" xfId="62" applyFont="1" applyBorder="1">
      <alignment horizontal="center" vertical="center" shrinkToFit="1"/>
      <protection/>
    </xf>
    <xf numFmtId="0" fontId="10" fillId="0" borderId="0" xfId="61" applyFont="1" applyAlignment="1">
      <alignment vertical="center"/>
      <protection/>
    </xf>
    <xf numFmtId="0" fontId="10" fillId="0" borderId="0" xfId="61" applyFont="1" applyBorder="1" applyAlignment="1">
      <alignment vertical="center"/>
      <protection/>
    </xf>
    <xf numFmtId="188" fontId="10" fillId="0" borderId="0" xfId="62" applyNumberFormat="1" applyFont="1" applyBorder="1" applyAlignment="1">
      <alignment horizontal="left" vertical="center"/>
      <protection/>
    </xf>
    <xf numFmtId="0" fontId="19" fillId="0" borderId="0" xfId="62" applyFont="1" applyBorder="1" applyAlignment="1">
      <alignment horizontal="left" vertical="center"/>
      <protection/>
    </xf>
    <xf numFmtId="0" fontId="19" fillId="0" borderId="0" xfId="62" applyFont="1" applyBorder="1" applyAlignment="1">
      <alignment horizontal="center" vertical="center"/>
      <protection/>
    </xf>
    <xf numFmtId="0" fontId="13" fillId="0" borderId="59" xfId="61" applyFont="1" applyBorder="1" applyAlignment="1">
      <alignment horizontal="left" vertical="center"/>
      <protection/>
    </xf>
    <xf numFmtId="183" fontId="10" fillId="0" borderId="110" xfId="61" applyNumberFormat="1" applyFont="1" applyBorder="1" applyAlignment="1">
      <alignment vertical="center"/>
      <protection/>
    </xf>
    <xf numFmtId="183" fontId="10" fillId="0" borderId="59" xfId="61" applyNumberFormat="1" applyFont="1" applyBorder="1" applyAlignment="1">
      <alignment horizontal="right" vertical="center"/>
      <protection/>
    </xf>
    <xf numFmtId="183" fontId="10" fillId="0" borderId="110" xfId="61" applyNumberFormat="1" applyFont="1" applyBorder="1" applyAlignment="1">
      <alignment horizontal="right" vertical="center"/>
      <protection/>
    </xf>
    <xf numFmtId="0" fontId="13" fillId="0" borderId="60" xfId="61" applyFont="1" applyBorder="1" applyAlignment="1">
      <alignment horizontal="left" vertical="center"/>
      <protection/>
    </xf>
    <xf numFmtId="183" fontId="10" fillId="0" borderId="60" xfId="61" applyNumberFormat="1" applyFont="1" applyBorder="1" applyAlignment="1">
      <alignment horizontal="right" vertical="center"/>
      <protection/>
    </xf>
    <xf numFmtId="183" fontId="10" fillId="0" borderId="111" xfId="61" applyNumberFormat="1" applyFont="1" applyBorder="1" applyAlignment="1">
      <alignment horizontal="right" vertical="center"/>
      <protection/>
    </xf>
    <xf numFmtId="0" fontId="10" fillId="33" borderId="112" xfId="61" applyFont="1" applyFill="1" applyBorder="1" applyAlignment="1">
      <alignment horizontal="center" vertical="center"/>
      <protection/>
    </xf>
    <xf numFmtId="0" fontId="10" fillId="33" borderId="113" xfId="61" applyFont="1" applyFill="1" applyBorder="1" applyAlignment="1">
      <alignment horizontal="center" vertical="center"/>
      <protection/>
    </xf>
    <xf numFmtId="0" fontId="10" fillId="33" borderId="114" xfId="61" applyFont="1" applyFill="1" applyBorder="1" applyAlignment="1">
      <alignment horizontal="center" vertical="center"/>
      <protection/>
    </xf>
    <xf numFmtId="0" fontId="10" fillId="33" borderId="115" xfId="61" applyFont="1" applyFill="1" applyBorder="1" applyAlignment="1">
      <alignment horizontal="center" vertical="center"/>
      <protection/>
    </xf>
    <xf numFmtId="0" fontId="13" fillId="0" borderId="0" xfId="61" applyFont="1" applyAlignment="1">
      <alignment vertical="top" textRotation="255"/>
      <protection/>
    </xf>
    <xf numFmtId="183" fontId="10" fillId="0" borderId="60" xfId="61" applyNumberFormat="1" applyFont="1" applyBorder="1" applyAlignment="1">
      <alignment vertical="center"/>
      <protection/>
    </xf>
    <xf numFmtId="183" fontId="10" fillId="0" borderId="111" xfId="61" applyNumberFormat="1" applyFont="1" applyBorder="1" applyAlignment="1">
      <alignment vertical="center"/>
      <protection/>
    </xf>
    <xf numFmtId="0" fontId="13" fillId="0" borderId="61" xfId="61" applyFont="1" applyBorder="1" applyAlignment="1">
      <alignment horizontal="left" vertical="center"/>
      <protection/>
    </xf>
    <xf numFmtId="0" fontId="13" fillId="0" borderId="116" xfId="61" applyFont="1" applyBorder="1" applyAlignment="1">
      <alignment horizontal="center" vertical="center"/>
      <protection/>
    </xf>
    <xf numFmtId="0" fontId="10" fillId="33" borderId="117" xfId="61" applyFont="1" applyFill="1" applyBorder="1" applyAlignment="1">
      <alignment horizontal="center" vertical="center"/>
      <protection/>
    </xf>
    <xf numFmtId="0" fontId="10" fillId="33" borderId="118" xfId="61" applyFont="1" applyFill="1" applyBorder="1" applyAlignment="1">
      <alignment horizontal="center" vertical="center"/>
      <protection/>
    </xf>
    <xf numFmtId="183" fontId="10" fillId="0" borderId="109" xfId="61" applyNumberFormat="1" applyFont="1" applyBorder="1" applyAlignment="1">
      <alignment horizontal="right" vertical="center"/>
      <protection/>
    </xf>
    <xf numFmtId="183" fontId="10" fillId="0" borderId="119" xfId="61" applyNumberFormat="1" applyFont="1" applyBorder="1" applyAlignment="1">
      <alignment horizontal="right" vertical="center"/>
      <protection/>
    </xf>
    <xf numFmtId="0" fontId="19" fillId="0" borderId="0" xfId="62" applyFont="1" applyAlignment="1">
      <alignment horizontal="left" vertical="center"/>
      <protection/>
    </xf>
    <xf numFmtId="41" fontId="9" fillId="0" borderId="0" xfId="0" applyNumberFormat="1" applyFont="1" applyAlignment="1">
      <alignment vertical="center" textRotation="255"/>
    </xf>
    <xf numFmtId="0" fontId="9" fillId="0" borderId="0" xfId="0" applyFont="1" applyAlignment="1">
      <alignment vertical="center" textRotation="255"/>
    </xf>
    <xf numFmtId="0" fontId="9" fillId="0" borderId="18" xfId="0" applyFont="1" applyBorder="1" applyAlignment="1">
      <alignment vertical="center" textRotation="255"/>
    </xf>
    <xf numFmtId="0" fontId="9" fillId="0" borderId="20" xfId="0" applyFont="1" applyBorder="1" applyAlignment="1">
      <alignment vertical="center" textRotation="255"/>
    </xf>
    <xf numFmtId="0" fontId="9" fillId="0" borderId="15" xfId="0" applyFont="1" applyBorder="1" applyAlignment="1">
      <alignment vertical="center" textRotation="255"/>
    </xf>
    <xf numFmtId="0" fontId="9" fillId="0" borderId="16" xfId="0" applyFont="1" applyBorder="1" applyAlignment="1">
      <alignment vertical="center" textRotation="255"/>
    </xf>
    <xf numFmtId="0" fontId="9" fillId="0" borderId="25" xfId="0" applyFont="1" applyBorder="1" applyAlignment="1">
      <alignment vertical="center" textRotation="255"/>
    </xf>
    <xf numFmtId="0" fontId="9" fillId="0" borderId="0" xfId="0" applyFont="1" applyBorder="1" applyAlignment="1">
      <alignment vertical="center" textRotation="255"/>
    </xf>
    <xf numFmtId="0" fontId="5" fillId="0" borderId="0" xfId="0" applyFont="1" applyAlignment="1">
      <alignment vertical="center" textRotation="255"/>
    </xf>
    <xf numFmtId="0" fontId="0" fillId="0" borderId="0" xfId="0" applyFont="1" applyAlignment="1">
      <alignment/>
    </xf>
    <xf numFmtId="0" fontId="9" fillId="0" borderId="32" xfId="0" applyFont="1" applyBorder="1" applyAlignment="1">
      <alignment/>
    </xf>
    <xf numFmtId="0" fontId="0" fillId="0" borderId="0" xfId="0" applyFont="1" applyAlignment="1">
      <alignment horizontal="center"/>
    </xf>
    <xf numFmtId="0" fontId="0" fillId="0" borderId="0" xfId="0" applyFont="1" applyAlignment="1">
      <alignment vertical="center"/>
    </xf>
    <xf numFmtId="0" fontId="9" fillId="0" borderId="0" xfId="0" applyFont="1" applyBorder="1" applyAlignment="1">
      <alignment vertical="center"/>
    </xf>
    <xf numFmtId="0" fontId="8" fillId="0" borderId="0" xfId="0" applyFont="1" applyAlignment="1">
      <alignment horizontal="right" vertical="center" wrapText="1"/>
    </xf>
    <xf numFmtId="0" fontId="0" fillId="0" borderId="0" xfId="0" applyFont="1" applyAlignment="1">
      <alignment vertical="center" wrapText="1"/>
    </xf>
    <xf numFmtId="0" fontId="0" fillId="0" borderId="0" xfId="0" applyFont="1" applyAlignment="1">
      <alignment horizontal="center" vertical="center" wrapText="1"/>
    </xf>
    <xf numFmtId="177" fontId="9" fillId="0" borderId="0" xfId="0" applyNumberFormat="1" applyFont="1" applyAlignment="1">
      <alignment horizontal="right" vertical="center"/>
    </xf>
    <xf numFmtId="177" fontId="13" fillId="0" borderId="0" xfId="0" applyNumberFormat="1" applyFont="1" applyAlignment="1">
      <alignment horizontal="left" vertical="center"/>
    </xf>
    <xf numFmtId="177" fontId="13" fillId="0" borderId="0" xfId="0" applyNumberFormat="1" applyFont="1" applyAlignment="1">
      <alignment horizontal="right" vertical="center"/>
    </xf>
    <xf numFmtId="0" fontId="13" fillId="0" borderId="0" xfId="0" applyFont="1" applyBorder="1" applyAlignment="1">
      <alignment vertical="center"/>
    </xf>
    <xf numFmtId="9" fontId="13" fillId="0" borderId="0" xfId="0" applyNumberFormat="1" applyFont="1" applyBorder="1" applyAlignment="1">
      <alignment vertical="center"/>
    </xf>
    <xf numFmtId="0" fontId="10" fillId="0" borderId="15" xfId="0" applyFont="1" applyBorder="1" applyAlignment="1">
      <alignment horizontal="center" vertical="center"/>
    </xf>
    <xf numFmtId="0" fontId="10" fillId="0" borderId="15" xfId="0" applyFont="1" applyBorder="1" applyAlignment="1">
      <alignment horizontal="left" vertical="center"/>
    </xf>
    <xf numFmtId="0" fontId="10" fillId="0" borderId="15" xfId="0" applyFont="1" applyBorder="1" applyAlignment="1">
      <alignment vertical="center"/>
    </xf>
    <xf numFmtId="0" fontId="10" fillId="0" borderId="80" xfId="0" applyFont="1" applyBorder="1" applyAlignment="1">
      <alignment vertical="center"/>
    </xf>
    <xf numFmtId="0" fontId="10" fillId="0" borderId="37" xfId="0" applyFont="1" applyBorder="1" applyAlignment="1">
      <alignment vertical="center"/>
    </xf>
    <xf numFmtId="0" fontId="10" fillId="0" borderId="51" xfId="62" applyFont="1" applyFill="1" applyBorder="1" applyAlignment="1">
      <alignment horizontal="left" vertical="center" shrinkToFit="1"/>
      <protection/>
    </xf>
    <xf numFmtId="0" fontId="13" fillId="0" borderId="74" xfId="61" applyFont="1" applyFill="1" applyBorder="1" applyAlignment="1">
      <alignment vertical="center"/>
      <protection/>
    </xf>
    <xf numFmtId="0" fontId="13" fillId="0" borderId="57" xfId="61" applyFont="1" applyFill="1" applyBorder="1" applyAlignment="1">
      <alignment vertical="center"/>
      <protection/>
    </xf>
    <xf numFmtId="188" fontId="10" fillId="0" borderId="34" xfId="62" applyNumberFormat="1" applyFont="1" applyFill="1" applyBorder="1" applyAlignment="1">
      <alignment horizontal="right" vertical="center" shrinkToFit="1"/>
      <protection/>
    </xf>
    <xf numFmtId="0" fontId="10" fillId="0" borderId="34" xfId="62" applyNumberFormat="1" applyFont="1" applyFill="1" applyBorder="1" applyAlignment="1">
      <alignment horizontal="left" vertical="center" shrinkToFit="1"/>
      <protection/>
    </xf>
    <xf numFmtId="0" fontId="10" fillId="0" borderId="34" xfId="62" applyFont="1" applyFill="1" applyBorder="1" applyAlignment="1">
      <alignment horizontal="distributed" vertical="center" shrinkToFit="1"/>
      <protection/>
    </xf>
    <xf numFmtId="188" fontId="10" fillId="0" borderId="0" xfId="62" applyNumberFormat="1" applyFont="1" applyBorder="1" applyAlignment="1">
      <alignment horizontal="center" vertical="center"/>
      <protection/>
    </xf>
    <xf numFmtId="0" fontId="10" fillId="0" borderId="0" xfId="62" applyFont="1" applyBorder="1" applyAlignment="1">
      <alignment horizontal="right" vertical="center"/>
      <protection/>
    </xf>
    <xf numFmtId="0" fontId="10" fillId="0" borderId="120" xfId="62" applyFont="1" applyBorder="1" applyAlignment="1">
      <alignment horizontal="center" vertical="center"/>
      <protection/>
    </xf>
    <xf numFmtId="0" fontId="10" fillId="0" borderId="121" xfId="62" applyFont="1" applyBorder="1" applyAlignment="1">
      <alignment horizontal="center" vertical="center"/>
      <protection/>
    </xf>
    <xf numFmtId="0" fontId="10" fillId="0" borderId="122" xfId="62" applyFont="1" applyBorder="1" applyAlignment="1">
      <alignment horizontal="center" vertical="center"/>
      <protection/>
    </xf>
    <xf numFmtId="0" fontId="13" fillId="0" borderId="18" xfId="62" applyFont="1" applyBorder="1" applyAlignment="1">
      <alignment horizontal="center" vertical="center"/>
      <protection/>
    </xf>
    <xf numFmtId="0" fontId="10" fillId="0" borderId="91" xfId="62" applyFont="1" applyBorder="1" applyAlignment="1">
      <alignment horizontal="center" vertical="center"/>
      <protection/>
    </xf>
    <xf numFmtId="0" fontId="10" fillId="0" borderId="12" xfId="62" applyFont="1" applyBorder="1" applyAlignment="1">
      <alignment horizontal="distributed" vertical="center" shrinkToFit="1"/>
      <protection/>
    </xf>
    <xf numFmtId="0" fontId="10" fillId="0" borderId="27" xfId="62" applyFont="1" applyBorder="1" applyAlignment="1">
      <alignment horizontal="left" vertical="center" shrinkToFit="1"/>
      <protection/>
    </xf>
    <xf numFmtId="0" fontId="10" fillId="0" borderId="12" xfId="62" applyFont="1" applyBorder="1" applyAlignment="1">
      <alignment horizontal="center" vertical="center"/>
      <protection/>
    </xf>
    <xf numFmtId="0" fontId="10" fillId="0" borderId="86" xfId="62" applyFont="1" applyBorder="1" applyAlignment="1">
      <alignment horizontal="left" vertical="center" shrinkToFit="1"/>
      <protection/>
    </xf>
    <xf numFmtId="0" fontId="10" fillId="0" borderId="91" xfId="62" applyFont="1" applyBorder="1" applyAlignment="1">
      <alignment horizontal="distributed" vertical="center" shrinkToFit="1"/>
      <protection/>
    </xf>
    <xf numFmtId="0" fontId="10" fillId="0" borderId="123" xfId="62" applyFont="1" applyBorder="1" applyAlignment="1">
      <alignment horizontal="distributed" vertical="center" shrinkToFit="1"/>
      <protection/>
    </xf>
    <xf numFmtId="0" fontId="10" fillId="0" borderId="123" xfId="62" applyNumberFormat="1" applyFont="1" applyBorder="1" applyAlignment="1">
      <alignment horizontal="left" vertical="center" shrinkToFit="1"/>
      <protection/>
    </xf>
    <xf numFmtId="0" fontId="10" fillId="0" borderId="124" xfId="62" applyFont="1" applyBorder="1" applyAlignment="1">
      <alignment horizontal="distributed" vertical="center" shrinkToFit="1"/>
      <protection/>
    </xf>
    <xf numFmtId="183" fontId="10" fillId="0" borderId="25" xfId="62" applyNumberFormat="1" applyFont="1" applyBorder="1" applyAlignment="1">
      <alignment horizontal="right" vertical="center" shrinkToFit="1"/>
      <protection/>
    </xf>
    <xf numFmtId="183" fontId="10" fillId="0" borderId="125" xfId="62" applyNumberFormat="1" applyFont="1" applyBorder="1" applyAlignment="1">
      <alignment horizontal="right" vertical="center" shrinkToFit="1"/>
      <protection/>
    </xf>
    <xf numFmtId="0" fontId="10" fillId="0" borderId="14" xfId="62" applyFont="1" applyBorder="1" applyAlignment="1">
      <alignment horizontal="distributed" vertical="center" shrinkToFit="1"/>
      <protection/>
    </xf>
    <xf numFmtId="0" fontId="10" fillId="0" borderId="0" xfId="61" applyFont="1" applyFill="1" applyAlignment="1">
      <alignment vertical="center"/>
      <protection/>
    </xf>
    <xf numFmtId="0" fontId="10" fillId="0" borderId="34" xfId="62" applyFont="1" applyBorder="1" applyAlignment="1">
      <alignment horizontal="distributed" vertical="center"/>
      <protection/>
    </xf>
    <xf numFmtId="0" fontId="10" fillId="0" borderId="29" xfId="62" applyFont="1" applyBorder="1" applyAlignment="1">
      <alignment horizontal="left" vertical="center" shrinkToFit="1"/>
      <protection/>
    </xf>
    <xf numFmtId="0" fontId="10" fillId="0" borderId="29" xfId="62" applyFont="1" applyFill="1" applyBorder="1" applyAlignment="1">
      <alignment horizontal="distributed" vertical="center" shrinkToFit="1"/>
      <protection/>
    </xf>
    <xf numFmtId="194" fontId="10" fillId="0" borderId="38" xfId="62" applyNumberFormat="1" applyFont="1" applyBorder="1" applyAlignment="1">
      <alignment horizontal="right" vertical="center" shrinkToFit="1"/>
      <protection/>
    </xf>
    <xf numFmtId="0" fontId="10" fillId="0" borderId="29" xfId="62" applyNumberFormat="1" applyFont="1" applyBorder="1" applyAlignment="1">
      <alignment horizontal="left" vertical="center" shrinkToFit="1"/>
      <protection/>
    </xf>
    <xf numFmtId="0" fontId="10" fillId="0" borderId="0" xfId="62" applyFont="1" applyFill="1" applyBorder="1" applyAlignment="1">
      <alignment horizontal="distributed" vertical="center" shrinkToFit="1"/>
      <protection/>
    </xf>
    <xf numFmtId="0" fontId="10" fillId="0" borderId="0" xfId="62" applyFont="1" applyBorder="1" applyAlignment="1">
      <alignment horizontal="distributed" vertical="center" shrinkToFit="1"/>
      <protection/>
    </xf>
    <xf numFmtId="194" fontId="10" fillId="0" borderId="51" xfId="62" applyNumberFormat="1" applyFont="1" applyBorder="1" applyAlignment="1">
      <alignment horizontal="right" vertical="center" shrinkToFit="1"/>
      <protection/>
    </xf>
    <xf numFmtId="183" fontId="10" fillId="0" borderId="76" xfId="62" applyNumberFormat="1" applyFont="1" applyBorder="1" applyAlignment="1">
      <alignment horizontal="right" vertical="center" shrinkToFit="1"/>
      <protection/>
    </xf>
    <xf numFmtId="0" fontId="10" fillId="0" borderId="32" xfId="62" applyFont="1" applyFill="1" applyBorder="1" applyAlignment="1">
      <alignment horizontal="center" vertical="center"/>
      <protection/>
    </xf>
    <xf numFmtId="0" fontId="10" fillId="0" borderId="32" xfId="62" applyFont="1" applyBorder="1" applyAlignment="1">
      <alignment horizontal="center" vertical="center"/>
      <protection/>
    </xf>
    <xf numFmtId="0" fontId="10" fillId="0" borderId="49" xfId="62" applyFont="1" applyBorder="1" applyAlignment="1">
      <alignment horizontal="center" vertical="center"/>
      <protection/>
    </xf>
    <xf numFmtId="9" fontId="10" fillId="0" borderId="20" xfId="62" applyNumberFormat="1" applyFont="1" applyBorder="1" applyAlignment="1">
      <alignment horizontal="center" vertical="center"/>
      <protection/>
    </xf>
    <xf numFmtId="0" fontId="10" fillId="0" borderId="126" xfId="62" applyFont="1" applyBorder="1" applyAlignment="1">
      <alignment horizontal="distributed" vertical="center" shrinkToFit="1"/>
      <protection/>
    </xf>
    <xf numFmtId="0" fontId="10" fillId="0" borderId="127" xfId="62" applyFont="1" applyBorder="1" applyAlignment="1">
      <alignment horizontal="distributed" vertical="center" shrinkToFit="1"/>
      <protection/>
    </xf>
    <xf numFmtId="0" fontId="10" fillId="0" borderId="128" xfId="62" applyNumberFormat="1" applyFont="1" applyBorder="1" applyAlignment="1">
      <alignment horizontal="right" vertical="center" shrinkToFit="1"/>
      <protection/>
    </xf>
    <xf numFmtId="183" fontId="10" fillId="0" borderId="18" xfId="62" applyNumberFormat="1" applyFont="1" applyBorder="1" applyAlignment="1">
      <alignment horizontal="right" vertical="center" shrinkToFit="1"/>
      <protection/>
    </xf>
    <xf numFmtId="183" fontId="10" fillId="0" borderId="129" xfId="62" applyNumberFormat="1" applyFont="1" applyBorder="1" applyAlignment="1">
      <alignment horizontal="right" vertical="center" shrinkToFit="1"/>
      <protection/>
    </xf>
    <xf numFmtId="0" fontId="10" fillId="0" borderId="130" xfId="62" applyFont="1" applyBorder="1" applyAlignment="1">
      <alignment horizontal="distributed" vertical="center" shrinkToFit="1"/>
      <protection/>
    </xf>
    <xf numFmtId="0" fontId="10" fillId="0" borderId="28" xfId="62" applyFont="1" applyBorder="1" applyAlignment="1">
      <alignment horizontal="left" vertical="center" shrinkToFit="1"/>
      <protection/>
    </xf>
    <xf numFmtId="0" fontId="10" fillId="0" borderId="131" xfId="62" applyFont="1" applyFill="1" applyBorder="1" applyAlignment="1">
      <alignment horizontal="left" vertical="center" shrinkToFit="1"/>
      <protection/>
    </xf>
    <xf numFmtId="0" fontId="10" fillId="0" borderId="123" xfId="62" applyFont="1" applyFill="1" applyBorder="1" applyAlignment="1">
      <alignment horizontal="distributed" vertical="center" shrinkToFit="1"/>
      <protection/>
    </xf>
    <xf numFmtId="194" fontId="10" fillId="0" borderId="132" xfId="62" applyNumberFormat="1" applyFont="1" applyBorder="1" applyAlignment="1">
      <alignment horizontal="right" vertical="center" shrinkToFit="1"/>
      <protection/>
    </xf>
    <xf numFmtId="0" fontId="10" fillId="0" borderId="133" xfId="62" applyFont="1" applyBorder="1" applyAlignment="1">
      <alignment horizontal="distributed" vertical="center" shrinkToFit="1"/>
      <protection/>
    </xf>
    <xf numFmtId="0" fontId="10" fillId="0" borderId="134" xfId="62" applyFont="1" applyBorder="1" applyAlignment="1">
      <alignment horizontal="distributed" vertical="center" shrinkToFit="1"/>
      <protection/>
    </xf>
    <xf numFmtId="183" fontId="10" fillId="0" borderId="135" xfId="62" applyNumberFormat="1" applyFont="1" applyBorder="1" applyAlignment="1">
      <alignment horizontal="right" vertical="center" shrinkToFit="1"/>
      <protection/>
    </xf>
    <xf numFmtId="183" fontId="10" fillId="0" borderId="136" xfId="62" applyNumberFormat="1" applyFont="1" applyBorder="1" applyAlignment="1">
      <alignment horizontal="right" vertical="center" shrinkToFit="1"/>
      <protection/>
    </xf>
    <xf numFmtId="0" fontId="10" fillId="0" borderId="137" xfId="62" applyFont="1" applyBorder="1" applyAlignment="1">
      <alignment horizontal="distributed" vertical="center" shrinkToFit="1"/>
      <protection/>
    </xf>
    <xf numFmtId="0" fontId="8" fillId="0" borderId="138" xfId="0" applyFont="1" applyBorder="1" applyAlignment="1">
      <alignment horizontal="left" vertical="center"/>
    </xf>
    <xf numFmtId="0" fontId="10" fillId="0" borderId="34" xfId="0" applyFont="1" applyBorder="1" applyAlignment="1">
      <alignment vertical="center"/>
    </xf>
    <xf numFmtId="0" fontId="8" fillId="0" borderId="72" xfId="0" applyFont="1" applyBorder="1" applyAlignment="1">
      <alignment vertical="center"/>
    </xf>
    <xf numFmtId="0" fontId="8" fillId="0" borderId="92" xfId="0" applyFont="1" applyBorder="1" applyAlignment="1">
      <alignment horizontal="left" vertical="center"/>
    </xf>
    <xf numFmtId="0" fontId="10" fillId="0" borderId="0" xfId="0" applyFont="1" applyBorder="1" applyAlignment="1">
      <alignment horizontal="center" vertical="center" shrinkToFit="1"/>
    </xf>
    <xf numFmtId="0" fontId="13" fillId="0" borderId="72" xfId="61" applyFont="1" applyFill="1" applyBorder="1" applyAlignment="1">
      <alignment horizontal="center" vertical="center" shrinkToFit="1"/>
      <protection/>
    </xf>
    <xf numFmtId="187" fontId="10" fillId="0" borderId="131" xfId="62" applyNumberFormat="1" applyFont="1" applyBorder="1" applyAlignment="1">
      <alignment horizontal="right" vertical="center" shrinkToFit="1"/>
      <protection/>
    </xf>
    <xf numFmtId="183" fontId="10" fillId="0" borderId="139" xfId="62" applyNumberFormat="1" applyFont="1" applyBorder="1" applyAlignment="1">
      <alignment horizontal="right" vertical="center" shrinkToFit="1"/>
      <protection/>
    </xf>
    <xf numFmtId="0" fontId="13" fillId="0" borderId="34" xfId="61" applyFont="1" applyFill="1" applyBorder="1" applyAlignment="1">
      <alignment vertical="center"/>
      <protection/>
    </xf>
    <xf numFmtId="0" fontId="10" fillId="0" borderId="34" xfId="62" applyFont="1" applyFill="1" applyBorder="1" applyAlignment="1">
      <alignment vertical="center"/>
      <protection/>
    </xf>
    <xf numFmtId="0" fontId="10" fillId="0" borderId="34" xfId="62" applyFont="1" applyFill="1" applyBorder="1" applyAlignment="1">
      <alignment vertical="center" shrinkToFit="1"/>
      <protection/>
    </xf>
    <xf numFmtId="0" fontId="13" fillId="0" borderId="140" xfId="61" applyFont="1" applyBorder="1" applyAlignment="1">
      <alignment horizontal="center" vertical="center"/>
      <protection/>
    </xf>
    <xf numFmtId="0" fontId="10" fillId="0" borderId="27" xfId="62" applyFont="1" applyBorder="1" applyAlignment="1">
      <alignment horizontal="center" vertical="center"/>
      <protection/>
    </xf>
    <xf numFmtId="0" fontId="0" fillId="0" borderId="12" xfId="0" applyBorder="1" applyAlignment="1">
      <alignment horizontal="center" vertical="center" textRotation="255"/>
    </xf>
    <xf numFmtId="0" fontId="10" fillId="0" borderId="29" xfId="62" applyFont="1" applyFill="1" applyBorder="1" applyAlignment="1">
      <alignment vertical="center"/>
      <protection/>
    </xf>
    <xf numFmtId="0" fontId="10" fillId="0" borderId="34" xfId="62" applyNumberFormat="1" applyFont="1" applyFill="1" applyBorder="1" applyAlignment="1">
      <alignment horizontal="distributed" vertical="center" shrinkToFit="1"/>
      <protection/>
    </xf>
    <xf numFmtId="0" fontId="10" fillId="0" borderId="12" xfId="62" applyFont="1" applyBorder="1" applyAlignment="1">
      <alignment horizontal="left" vertical="center" shrinkToFit="1"/>
      <protection/>
    </xf>
    <xf numFmtId="0" fontId="10" fillId="0" borderId="14" xfId="62" applyFont="1" applyBorder="1" applyAlignment="1">
      <alignment horizontal="left" vertical="center" shrinkToFit="1"/>
      <protection/>
    </xf>
    <xf numFmtId="0" fontId="10" fillId="0" borderId="13" xfId="62" applyFont="1" applyBorder="1" applyAlignment="1">
      <alignment horizontal="right" vertical="center" shrinkToFit="1"/>
      <protection/>
    </xf>
    <xf numFmtId="0" fontId="10" fillId="0" borderId="0" xfId="62" applyFont="1" applyAlignment="1">
      <alignment vertical="center"/>
      <protection/>
    </xf>
    <xf numFmtId="0" fontId="10" fillId="0" borderId="91" xfId="62" applyFont="1" applyBorder="1" applyAlignment="1">
      <alignment horizontal="center" vertical="center" textRotation="255"/>
      <protection/>
    </xf>
    <xf numFmtId="0" fontId="10" fillId="0" borderId="89" xfId="62" applyFont="1" applyBorder="1" applyAlignment="1">
      <alignment horizontal="left" vertical="center" shrinkToFit="1"/>
      <protection/>
    </xf>
    <xf numFmtId="0" fontId="10" fillId="0" borderId="91" xfId="62" applyFont="1" applyBorder="1" applyAlignment="1">
      <alignment horizontal="left" vertical="center" shrinkToFit="1"/>
      <protection/>
    </xf>
    <xf numFmtId="0" fontId="10" fillId="0" borderId="141" xfId="62" applyFont="1" applyBorder="1" applyAlignment="1">
      <alignment horizontal="left" vertical="center" shrinkToFit="1"/>
      <protection/>
    </xf>
    <xf numFmtId="0" fontId="13" fillId="0" borderId="142" xfId="61" applyFont="1" applyBorder="1" applyAlignment="1">
      <alignment horizontal="left" vertical="center"/>
      <protection/>
    </xf>
    <xf numFmtId="0" fontId="13" fillId="0" borderId="143" xfId="61" applyFont="1" applyBorder="1" applyAlignment="1">
      <alignment horizontal="left" vertical="center"/>
      <protection/>
    </xf>
    <xf numFmtId="183" fontId="10" fillId="0" borderId="144" xfId="61" applyNumberFormat="1" applyFont="1" applyBorder="1" applyAlignment="1">
      <alignment horizontal="right" vertical="center"/>
      <protection/>
    </xf>
    <xf numFmtId="183" fontId="10" fillId="0" borderId="142" xfId="61" applyNumberFormat="1" applyFont="1" applyBorder="1" applyAlignment="1">
      <alignment horizontal="right" vertical="center"/>
      <protection/>
    </xf>
    <xf numFmtId="183" fontId="10" fillId="0" borderId="145" xfId="61" applyNumberFormat="1" applyFont="1" applyBorder="1" applyAlignment="1">
      <alignment horizontal="right" vertical="center"/>
      <protection/>
    </xf>
    <xf numFmtId="0" fontId="10" fillId="0" borderId="89" xfId="62" applyFont="1" applyBorder="1" applyAlignment="1">
      <alignment horizontal="center" vertical="center"/>
      <protection/>
    </xf>
    <xf numFmtId="0" fontId="10" fillId="0" borderId="10" xfId="62" applyFont="1" applyFill="1" applyBorder="1" applyAlignment="1">
      <alignment horizontal="left" vertical="center" shrinkToFit="1"/>
      <protection/>
    </xf>
    <xf numFmtId="194" fontId="10" fillId="0" borderId="50" xfId="62" applyNumberFormat="1" applyFont="1" applyBorder="1" applyAlignment="1">
      <alignment horizontal="right" vertical="center" shrinkToFit="1"/>
      <protection/>
    </xf>
    <xf numFmtId="0" fontId="10" fillId="0" borderId="11" xfId="62" applyFont="1" applyFill="1" applyBorder="1" applyAlignment="1">
      <alignment horizontal="left" vertical="center" shrinkToFit="1"/>
      <protection/>
    </xf>
    <xf numFmtId="0" fontId="10" fillId="0" borderId="13" xfId="62" applyFont="1" applyFill="1" applyBorder="1" applyAlignment="1">
      <alignment horizontal="distributed" vertical="center" shrinkToFit="1"/>
      <protection/>
    </xf>
    <xf numFmtId="0" fontId="10" fillId="0" borderId="13" xfId="62" applyFont="1" applyBorder="1" applyAlignment="1">
      <alignment horizontal="distributed" vertical="center" shrinkToFit="1"/>
      <protection/>
    </xf>
    <xf numFmtId="0" fontId="10" fillId="0" borderId="146" xfId="62" applyFont="1" applyBorder="1" applyAlignment="1">
      <alignment horizontal="distributed" vertical="center" shrinkToFit="1"/>
      <protection/>
    </xf>
    <xf numFmtId="194" fontId="10" fillId="0" borderId="131" xfId="62" applyNumberFormat="1" applyFont="1" applyBorder="1" applyAlignment="1">
      <alignment horizontal="right" vertical="center" shrinkToFit="1"/>
      <protection/>
    </xf>
    <xf numFmtId="0" fontId="13" fillId="0" borderId="29" xfId="61" applyFont="1" applyBorder="1" applyAlignment="1">
      <alignment horizontal="center" vertical="center" shrinkToFit="1"/>
      <protection/>
    </xf>
    <xf numFmtId="0" fontId="13" fillId="0" borderId="147" xfId="61" applyFont="1" applyBorder="1" applyAlignment="1">
      <alignment vertical="center"/>
      <protection/>
    </xf>
    <xf numFmtId="0" fontId="13" fillId="0" borderId="34" xfId="61" applyFont="1" applyBorder="1" applyAlignment="1">
      <alignment horizontal="left" vertical="center"/>
      <protection/>
    </xf>
    <xf numFmtId="0" fontId="13" fillId="0" borderId="148" xfId="61" applyFont="1" applyFill="1" applyBorder="1" applyAlignment="1">
      <alignment vertical="center"/>
      <protection/>
    </xf>
    <xf numFmtId="0" fontId="13" fillId="0" borderId="32" xfId="61" applyFont="1" applyBorder="1" applyAlignment="1">
      <alignment horizontal="center" vertical="center"/>
      <protection/>
    </xf>
    <xf numFmtId="0" fontId="9" fillId="0" borderId="32" xfId="0" applyNumberFormat="1" applyFont="1" applyBorder="1" applyAlignment="1">
      <alignment vertical="center"/>
    </xf>
    <xf numFmtId="0" fontId="9" fillId="0" borderId="32" xfId="0" applyNumberFormat="1" applyFont="1" applyBorder="1" applyAlignment="1">
      <alignment horizontal="center" vertical="center"/>
    </xf>
    <xf numFmtId="0" fontId="9" fillId="0" borderId="32" xfId="0" applyFont="1" applyBorder="1" applyAlignment="1">
      <alignment vertical="center"/>
    </xf>
    <xf numFmtId="0" fontId="13" fillId="0" borderId="0" xfId="61" applyFont="1" applyBorder="1" applyAlignment="1">
      <alignment horizontal="center" vertical="center"/>
      <protection/>
    </xf>
    <xf numFmtId="0" fontId="19" fillId="0" borderId="32" xfId="62" applyFont="1" applyBorder="1" applyAlignment="1">
      <alignment horizontal="left" vertical="center"/>
      <protection/>
    </xf>
    <xf numFmtId="0" fontId="19" fillId="0" borderId="32" xfId="62" applyFont="1" applyBorder="1" applyAlignment="1">
      <alignment horizontal="center" vertical="center"/>
      <protection/>
    </xf>
    <xf numFmtId="0" fontId="9" fillId="0" borderId="32" xfId="62" applyFont="1" applyBorder="1" applyAlignment="1">
      <alignment horizontal="left" vertical="center"/>
      <protection/>
    </xf>
    <xf numFmtId="0" fontId="9" fillId="0" borderId="32" xfId="61" applyFont="1" applyBorder="1" applyAlignment="1">
      <alignment vertical="center"/>
      <protection/>
    </xf>
    <xf numFmtId="0" fontId="9" fillId="0" borderId="32" xfId="61" applyFont="1" applyBorder="1" applyAlignment="1">
      <alignment horizontal="left" vertical="center"/>
      <protection/>
    </xf>
    <xf numFmtId="0" fontId="9" fillId="0" borderId="32" xfId="0" applyFont="1" applyBorder="1" applyAlignment="1">
      <alignment horizontal="center"/>
    </xf>
    <xf numFmtId="38" fontId="22" fillId="0" borderId="15" xfId="49" applyFont="1" applyFill="1" applyBorder="1" applyAlignment="1">
      <alignment horizontal="center" vertical="center" shrinkToFit="1"/>
    </xf>
    <xf numFmtId="0" fontId="22" fillId="34" borderId="15" xfId="63" applyFont="1" applyFill="1" applyBorder="1" applyAlignment="1">
      <alignment horizontal="center" vertical="center" shrinkToFit="1"/>
      <protection/>
    </xf>
    <xf numFmtId="0" fontId="22" fillId="0" borderId="15" xfId="63" applyFont="1" applyFill="1" applyBorder="1" applyAlignment="1">
      <alignment horizontal="center" vertical="center" shrinkToFit="1"/>
      <protection/>
    </xf>
    <xf numFmtId="0" fontId="22" fillId="0" borderId="80" xfId="63" applyFont="1" applyFill="1" applyBorder="1" applyAlignment="1">
      <alignment horizontal="center" vertical="center" shrinkToFit="1"/>
      <protection/>
    </xf>
    <xf numFmtId="0" fontId="0" fillId="0" borderId="0" xfId="0" applyFont="1" applyAlignment="1">
      <alignment/>
    </xf>
    <xf numFmtId="0" fontId="22" fillId="0" borderId="0" xfId="63" applyFont="1" applyFill="1" applyAlignment="1">
      <alignment vertical="center" shrinkToFit="1"/>
      <protection/>
    </xf>
    <xf numFmtId="0" fontId="23" fillId="0" borderId="0" xfId="63" applyFont="1" applyFill="1" applyAlignment="1">
      <alignment horizontal="left" vertical="center" shrinkToFit="1"/>
      <protection/>
    </xf>
    <xf numFmtId="183" fontId="22" fillId="0" borderId="0" xfId="63" applyNumberFormat="1" applyFont="1" applyFill="1" applyAlignment="1">
      <alignment horizontal="right" vertical="center" shrinkToFit="1"/>
      <protection/>
    </xf>
    <xf numFmtId="0" fontId="23" fillId="0" borderId="0" xfId="63" applyFont="1" applyFill="1" applyAlignment="1">
      <alignment vertical="center" shrinkToFit="1"/>
      <protection/>
    </xf>
    <xf numFmtId="38" fontId="22" fillId="0" borderId="0" xfId="49" applyFont="1" applyFill="1" applyAlignment="1">
      <alignment horizontal="right" vertical="center" shrinkToFit="1"/>
    </xf>
    <xf numFmtId="38" fontId="23" fillId="0" borderId="0" xfId="49" applyFont="1" applyFill="1" applyAlignment="1">
      <alignment vertical="center" shrinkToFit="1"/>
    </xf>
    <xf numFmtId="183" fontId="22" fillId="0" borderId="15" xfId="63" applyNumberFormat="1" applyFont="1" applyFill="1" applyBorder="1" applyAlignment="1">
      <alignment horizontal="center" vertical="center" shrinkToFit="1"/>
      <protection/>
    </xf>
    <xf numFmtId="183" fontId="22" fillId="0" borderId="35" xfId="63" applyNumberFormat="1" applyFont="1" applyFill="1" applyBorder="1" applyAlignment="1">
      <alignment horizontal="center" vertical="center" shrinkToFit="1"/>
      <protection/>
    </xf>
    <xf numFmtId="0" fontId="22" fillId="0" borderId="62" xfId="63" applyFont="1" applyFill="1" applyBorder="1" applyAlignment="1">
      <alignment vertical="center" shrinkToFit="1"/>
      <protection/>
    </xf>
    <xf numFmtId="196" fontId="22" fillId="0" borderId="16" xfId="63" applyNumberFormat="1" applyFont="1" applyFill="1" applyBorder="1" applyAlignment="1">
      <alignment vertical="center" shrinkToFit="1"/>
      <protection/>
    </xf>
    <xf numFmtId="0" fontId="22" fillId="0" borderId="16" xfId="63" applyFont="1" applyFill="1" applyBorder="1" applyAlignment="1">
      <alignment vertical="center" shrinkToFit="1"/>
      <protection/>
    </xf>
    <xf numFmtId="196" fontId="22" fillId="0" borderId="38" xfId="63" applyNumberFormat="1" applyFont="1" applyFill="1" applyBorder="1" applyAlignment="1">
      <alignment vertical="center" shrinkToFit="1"/>
      <protection/>
    </xf>
    <xf numFmtId="0" fontId="22" fillId="0" borderId="42" xfId="63" applyFont="1" applyFill="1" applyBorder="1" applyAlignment="1">
      <alignment vertical="center" shrinkToFit="1"/>
      <protection/>
    </xf>
    <xf numFmtId="196" fontId="22" fillId="0" borderId="76" xfId="63" applyNumberFormat="1" applyFont="1" applyFill="1" applyBorder="1" applyAlignment="1">
      <alignment vertical="center" shrinkToFit="1"/>
      <protection/>
    </xf>
    <xf numFmtId="0" fontId="22" fillId="0" borderId="76" xfId="63" applyFont="1" applyFill="1" applyBorder="1" applyAlignment="1">
      <alignment vertical="center" shrinkToFit="1"/>
      <protection/>
    </xf>
    <xf numFmtId="196" fontId="22" fillId="0" borderId="51" xfId="63" applyNumberFormat="1" applyFont="1" applyFill="1" applyBorder="1" applyAlignment="1">
      <alignment vertical="center" shrinkToFit="1"/>
      <protection/>
    </xf>
    <xf numFmtId="38" fontId="22" fillId="34" borderId="15" xfId="49" applyFont="1" applyFill="1" applyBorder="1" applyAlignment="1">
      <alignment vertical="center" shrinkToFit="1"/>
    </xf>
    <xf numFmtId="196" fontId="22" fillId="34" borderId="15" xfId="49" applyNumberFormat="1" applyFont="1" applyFill="1" applyBorder="1" applyAlignment="1">
      <alignment vertical="center" shrinkToFit="1"/>
    </xf>
    <xf numFmtId="38" fontId="22" fillId="0" borderId="16" xfId="49" applyFont="1" applyFill="1" applyBorder="1" applyAlignment="1">
      <alignment vertical="center" shrinkToFit="1"/>
    </xf>
    <xf numFmtId="196" fontId="22" fillId="0" borderId="16" xfId="49" applyNumberFormat="1" applyFont="1" applyFill="1" applyBorder="1" applyAlignment="1">
      <alignment vertical="center" shrinkToFit="1"/>
    </xf>
    <xf numFmtId="38" fontId="22" fillId="0" borderId="76" xfId="49" applyFont="1" applyFill="1" applyBorder="1" applyAlignment="1">
      <alignment vertical="center" shrinkToFit="1"/>
    </xf>
    <xf numFmtId="196" fontId="22" fillId="0" borderId="76" xfId="49" applyNumberFormat="1" applyFont="1" applyFill="1" applyBorder="1" applyAlignment="1">
      <alignment vertical="center" shrinkToFit="1"/>
    </xf>
    <xf numFmtId="196" fontId="22" fillId="0" borderId="0" xfId="63" applyNumberFormat="1" applyFont="1" applyFill="1" applyAlignment="1">
      <alignment vertical="center" shrinkToFit="1"/>
      <protection/>
    </xf>
    <xf numFmtId="0" fontId="22" fillId="0" borderId="20" xfId="63" applyFont="1" applyFill="1" applyBorder="1" applyAlignment="1">
      <alignment vertical="center" shrinkToFit="1"/>
      <protection/>
    </xf>
    <xf numFmtId="196" fontId="22" fillId="34" borderId="15" xfId="63" applyNumberFormat="1" applyFont="1" applyFill="1" applyBorder="1" applyAlignment="1">
      <alignment vertical="center" shrinkToFit="1"/>
      <protection/>
    </xf>
    <xf numFmtId="38" fontId="22" fillId="0" borderId="20" xfId="49" applyFont="1" applyFill="1" applyBorder="1" applyAlignment="1">
      <alignment vertical="center" shrinkToFit="1"/>
    </xf>
    <xf numFmtId="196" fontId="22" fillId="0" borderId="20" xfId="49" applyNumberFormat="1" applyFont="1" applyFill="1" applyBorder="1" applyAlignment="1">
      <alignment vertical="center" shrinkToFit="1"/>
    </xf>
    <xf numFmtId="38" fontId="22" fillId="0" borderId="15" xfId="49" applyFont="1" applyFill="1" applyBorder="1" applyAlignment="1">
      <alignment vertical="center" shrinkToFit="1"/>
    </xf>
    <xf numFmtId="196" fontId="22" fillId="0" borderId="15" xfId="49" applyNumberFormat="1" applyFont="1" applyFill="1" applyBorder="1" applyAlignment="1">
      <alignment vertical="center" shrinkToFit="1"/>
    </xf>
    <xf numFmtId="196" fontId="22" fillId="0" borderId="51" xfId="49" applyNumberFormat="1" applyFont="1" applyFill="1" applyBorder="1" applyAlignment="1">
      <alignment vertical="center" shrinkToFit="1"/>
    </xf>
    <xf numFmtId="196" fontId="22" fillId="34" borderId="35" xfId="63" applyNumberFormat="1" applyFont="1" applyFill="1" applyBorder="1" applyAlignment="1">
      <alignment vertical="center" shrinkToFit="1"/>
      <protection/>
    </xf>
    <xf numFmtId="0" fontId="22" fillId="0" borderId="0" xfId="63" applyFont="1" applyFill="1" applyAlignment="1">
      <alignment vertical="center"/>
      <protection/>
    </xf>
    <xf numFmtId="0" fontId="22" fillId="0" borderId="32" xfId="63" applyFont="1" applyFill="1" applyBorder="1" applyAlignment="1">
      <alignment vertical="center" shrinkToFit="1"/>
      <protection/>
    </xf>
    <xf numFmtId="0" fontId="10" fillId="0" borderId="149" xfId="62" applyFont="1" applyBorder="1" applyAlignment="1">
      <alignment horizontal="center" vertical="center" wrapText="1" shrinkToFit="1"/>
      <protection/>
    </xf>
    <xf numFmtId="0" fontId="10" fillId="0" borderId="150" xfId="62" applyFont="1" applyBorder="1" applyAlignment="1">
      <alignment horizontal="center" vertical="center" wrapText="1" shrinkToFit="1"/>
      <protection/>
    </xf>
    <xf numFmtId="183" fontId="10" fillId="0" borderId="151" xfId="61" applyNumberFormat="1" applyFont="1" applyBorder="1" applyAlignment="1">
      <alignment vertical="center"/>
      <protection/>
    </xf>
    <xf numFmtId="183" fontId="10" fillId="0" borderId="57" xfId="61" applyNumberFormat="1" applyFont="1" applyBorder="1" applyAlignment="1">
      <alignment vertical="center"/>
      <protection/>
    </xf>
    <xf numFmtId="0" fontId="13" fillId="0" borderId="129" xfId="61" applyFont="1" applyBorder="1" applyAlignment="1">
      <alignment vertical="center"/>
      <protection/>
    </xf>
    <xf numFmtId="0" fontId="13" fillId="0" borderId="130" xfId="61" applyFont="1" applyBorder="1" applyAlignment="1">
      <alignment vertical="center"/>
      <protection/>
    </xf>
    <xf numFmtId="0" fontId="13" fillId="0" borderId="12" xfId="61" applyFont="1" applyBorder="1" applyAlignment="1">
      <alignment vertical="center"/>
      <protection/>
    </xf>
    <xf numFmtId="0" fontId="13" fillId="0" borderId="125" xfId="61" applyFont="1" applyBorder="1" applyAlignment="1">
      <alignment vertical="center"/>
      <protection/>
    </xf>
    <xf numFmtId="0" fontId="13" fillId="0" borderId="13" xfId="61" applyFont="1" applyBorder="1" applyAlignment="1">
      <alignment vertical="center"/>
      <protection/>
    </xf>
    <xf numFmtId="0" fontId="13" fillId="0" borderId="14" xfId="61" applyFont="1" applyBorder="1" applyAlignment="1">
      <alignment vertical="center"/>
      <protection/>
    </xf>
    <xf numFmtId="0" fontId="13" fillId="33" borderId="152" xfId="61" applyFont="1" applyFill="1" applyBorder="1" applyAlignment="1">
      <alignment vertical="center"/>
      <protection/>
    </xf>
    <xf numFmtId="0" fontId="13" fillId="33" borderId="126" xfId="61" applyFont="1" applyFill="1" applyBorder="1" applyAlignment="1">
      <alignment vertical="center"/>
      <protection/>
    </xf>
    <xf numFmtId="0" fontId="13" fillId="33" borderId="153" xfId="61" applyFont="1" applyFill="1" applyBorder="1" applyAlignment="1">
      <alignment vertical="center"/>
      <protection/>
    </xf>
    <xf numFmtId="0" fontId="13" fillId="0" borderId="42" xfId="61" applyFont="1" applyFill="1" applyBorder="1" applyAlignment="1">
      <alignment vertical="center"/>
      <protection/>
    </xf>
    <xf numFmtId="0" fontId="13" fillId="0" borderId="0" xfId="61" applyFont="1" applyFill="1" applyBorder="1" applyAlignment="1">
      <alignment vertical="center"/>
      <protection/>
    </xf>
    <xf numFmtId="0" fontId="13" fillId="0" borderId="12" xfId="61" applyFont="1" applyFill="1" applyBorder="1" applyAlignment="1">
      <alignment vertical="center"/>
      <protection/>
    </xf>
    <xf numFmtId="0" fontId="13" fillId="33" borderId="154" xfId="61" applyFont="1" applyFill="1" applyBorder="1" applyAlignment="1">
      <alignment vertical="center"/>
      <protection/>
    </xf>
    <xf numFmtId="0" fontId="13" fillId="33" borderId="45" xfId="61" applyFont="1" applyFill="1" applyBorder="1" applyAlignment="1">
      <alignment vertical="center"/>
      <protection/>
    </xf>
    <xf numFmtId="0" fontId="13" fillId="33" borderId="155" xfId="61" applyFont="1" applyFill="1" applyBorder="1" applyAlignment="1">
      <alignment vertical="center"/>
      <protection/>
    </xf>
    <xf numFmtId="0" fontId="13" fillId="0" borderId="156" xfId="61" applyFont="1" applyBorder="1" applyAlignment="1">
      <alignment vertical="center"/>
      <protection/>
    </xf>
    <xf numFmtId="0" fontId="19" fillId="0" borderId="32" xfId="61" applyFont="1" applyBorder="1" applyAlignment="1">
      <alignment vertical="center"/>
      <protection/>
    </xf>
    <xf numFmtId="0" fontId="13" fillId="0" borderId="157" xfId="61" applyFont="1" applyBorder="1" applyAlignment="1">
      <alignment vertical="center"/>
      <protection/>
    </xf>
    <xf numFmtId="0" fontId="13" fillId="0" borderId="40" xfId="61" applyFont="1" applyBorder="1" applyAlignment="1">
      <alignment vertical="center"/>
      <protection/>
    </xf>
    <xf numFmtId="0" fontId="13" fillId="0" borderId="141" xfId="61" applyFont="1" applyBorder="1" applyAlignment="1">
      <alignment vertical="center"/>
      <protection/>
    </xf>
    <xf numFmtId="0" fontId="13" fillId="0" borderId="62" xfId="61" applyFont="1" applyBorder="1" applyAlignment="1">
      <alignment vertical="center"/>
      <protection/>
    </xf>
    <xf numFmtId="0" fontId="13" fillId="0" borderId="158" xfId="61" applyFont="1" applyBorder="1" applyAlignment="1">
      <alignment vertical="center"/>
      <protection/>
    </xf>
    <xf numFmtId="187" fontId="10" fillId="0" borderId="159" xfId="62" applyNumberFormat="1" applyFont="1" applyBorder="1" applyAlignment="1">
      <alignment horizontal="right" vertical="center" shrinkToFit="1"/>
      <protection/>
    </xf>
    <xf numFmtId="187" fontId="10" fillId="0" borderId="149" xfId="62" applyNumberFormat="1" applyFont="1" applyBorder="1" applyAlignment="1">
      <alignment horizontal="right" vertical="center" shrinkToFit="1"/>
      <protection/>
    </xf>
    <xf numFmtId="187" fontId="10" fillId="0" borderId="160" xfId="62" applyNumberFormat="1" applyFont="1" applyBorder="1" applyAlignment="1">
      <alignment horizontal="right" vertical="center" shrinkToFit="1"/>
      <protection/>
    </xf>
    <xf numFmtId="187" fontId="10" fillId="0" borderId="161" xfId="62" applyNumberFormat="1" applyFont="1" applyBorder="1" applyAlignment="1">
      <alignment horizontal="right" vertical="center" shrinkToFit="1"/>
      <protection/>
    </xf>
    <xf numFmtId="187" fontId="10" fillId="0" borderId="162" xfId="62" applyNumberFormat="1" applyFont="1" applyBorder="1" applyAlignment="1">
      <alignment horizontal="right" vertical="center" shrinkToFit="1"/>
      <protection/>
    </xf>
    <xf numFmtId="187" fontId="10" fillId="0" borderId="163" xfId="62" applyNumberFormat="1" applyFont="1" applyBorder="1" applyAlignment="1">
      <alignment horizontal="right" vertical="center" shrinkToFit="1"/>
      <protection/>
    </xf>
    <xf numFmtId="0" fontId="22" fillId="0" borderId="0" xfId="63" applyFont="1" applyFill="1" applyAlignment="1">
      <alignment horizontal="center" vertical="center" shrinkToFit="1"/>
      <protection/>
    </xf>
    <xf numFmtId="0" fontId="22" fillId="0" borderId="80" xfId="63" applyFont="1" applyFill="1" applyBorder="1" applyAlignment="1">
      <alignment vertical="center" shrinkToFit="1"/>
      <protection/>
    </xf>
    <xf numFmtId="0" fontId="10" fillId="0" borderId="164" xfId="62" applyFont="1" applyBorder="1" applyAlignment="1">
      <alignment vertical="center" shrinkToFit="1"/>
      <protection/>
    </xf>
    <xf numFmtId="0" fontId="10" fillId="0" borderId="51" xfId="62" applyFont="1" applyBorder="1" applyAlignment="1">
      <alignment horizontal="left" vertical="center"/>
      <protection/>
    </xf>
    <xf numFmtId="0" fontId="10" fillId="0" borderId="51" xfId="62" applyFont="1" applyBorder="1" applyAlignment="1">
      <alignment horizontal="left" vertical="center" shrinkToFit="1"/>
      <protection/>
    </xf>
    <xf numFmtId="0" fontId="10" fillId="0" borderId="164" xfId="62" applyFont="1" applyFill="1" applyBorder="1" applyAlignment="1">
      <alignment vertical="center"/>
      <protection/>
    </xf>
    <xf numFmtId="0" fontId="10" fillId="0" borderId="123" xfId="62" applyFont="1" applyFill="1" applyBorder="1" applyAlignment="1">
      <alignment vertical="center"/>
      <protection/>
    </xf>
    <xf numFmtId="0" fontId="10" fillId="0" borderId="80" xfId="62" applyFont="1" applyFill="1" applyBorder="1" applyAlignment="1">
      <alignment vertical="center" shrinkToFit="1"/>
      <protection/>
    </xf>
    <xf numFmtId="0" fontId="10" fillId="0" borderId="90" xfId="62" applyFont="1" applyBorder="1" applyAlignment="1">
      <alignment horizontal="center" vertical="center"/>
      <protection/>
    </xf>
    <xf numFmtId="0" fontId="10" fillId="0" borderId="34" xfId="62" applyFont="1" applyBorder="1" applyAlignment="1">
      <alignment horizontal="center" vertical="center" shrinkToFit="1"/>
      <protection/>
    </xf>
    <xf numFmtId="0" fontId="22" fillId="0" borderId="35" xfId="63" applyFont="1" applyFill="1" applyBorder="1" applyAlignment="1">
      <alignment vertical="center" shrinkToFit="1"/>
      <protection/>
    </xf>
    <xf numFmtId="183" fontId="22" fillId="0" borderId="0" xfId="63" applyNumberFormat="1" applyFont="1" applyFill="1" applyAlignment="1">
      <alignment vertical="center" shrinkToFit="1"/>
      <protection/>
    </xf>
    <xf numFmtId="38" fontId="22" fillId="0" borderId="0" xfId="49" applyFont="1" applyFill="1" applyAlignment="1">
      <alignment vertical="center" shrinkToFit="1"/>
    </xf>
    <xf numFmtId="196" fontId="22" fillId="34" borderId="38" xfId="63" applyNumberFormat="1" applyFont="1" applyFill="1" applyBorder="1" applyAlignment="1">
      <alignment vertical="center" shrinkToFit="1"/>
      <protection/>
    </xf>
    <xf numFmtId="196" fontId="22" fillId="34" borderId="16" xfId="49" applyNumberFormat="1" applyFont="1" applyFill="1" applyBorder="1" applyAlignment="1">
      <alignment vertical="center" shrinkToFit="1"/>
    </xf>
    <xf numFmtId="196" fontId="22" fillId="0" borderId="15" xfId="63" applyNumberFormat="1" applyFont="1" applyFill="1" applyBorder="1" applyAlignment="1">
      <alignment vertical="center" shrinkToFit="1"/>
      <protection/>
    </xf>
    <xf numFmtId="196" fontId="22" fillId="0" borderId="35" xfId="63" applyNumberFormat="1" applyFont="1" applyFill="1" applyBorder="1" applyAlignment="1">
      <alignment vertical="center" shrinkToFit="1"/>
      <protection/>
    </xf>
    <xf numFmtId="0" fontId="22" fillId="0" borderId="15" xfId="63" applyFont="1" applyFill="1" applyBorder="1" applyAlignment="1">
      <alignment vertical="center" shrinkToFit="1"/>
      <protection/>
    </xf>
    <xf numFmtId="0" fontId="10" fillId="0" borderId="165" xfId="62" applyFont="1" applyBorder="1" applyAlignment="1">
      <alignment horizontal="center" vertical="center" wrapText="1" shrinkToFit="1"/>
      <protection/>
    </xf>
    <xf numFmtId="0" fontId="10" fillId="0" borderId="0" xfId="62" applyFont="1" applyBorder="1">
      <alignment horizontal="center" vertical="center" shrinkToFit="1"/>
      <protection/>
    </xf>
    <xf numFmtId="0" fontId="10" fillId="0" borderId="50" xfId="62" applyFont="1" applyBorder="1" applyAlignment="1">
      <alignment horizontal="left" vertical="center" shrinkToFit="1"/>
      <protection/>
    </xf>
    <xf numFmtId="187" fontId="10" fillId="0" borderId="166" xfId="62" applyNumberFormat="1" applyFont="1" applyBorder="1" applyAlignment="1">
      <alignment horizontal="right" vertical="center" shrinkToFit="1"/>
      <protection/>
    </xf>
    <xf numFmtId="187" fontId="10" fillId="0" borderId="165" xfId="62" applyNumberFormat="1" applyFont="1" applyBorder="1" applyAlignment="1">
      <alignment horizontal="right" vertical="center" shrinkToFit="1"/>
      <protection/>
    </xf>
    <xf numFmtId="187" fontId="10" fillId="0" borderId="38" xfId="62" applyNumberFormat="1" applyFont="1" applyBorder="1" applyAlignment="1">
      <alignment horizontal="right" vertical="center" shrinkToFit="1"/>
      <protection/>
    </xf>
    <xf numFmtId="0" fontId="10" fillId="0" borderId="34" xfId="62" applyFont="1" applyBorder="1" applyAlignment="1">
      <alignment vertical="center" shrinkToFit="1"/>
      <protection/>
    </xf>
    <xf numFmtId="0" fontId="10" fillId="0" borderId="0" xfId="62" applyFont="1" applyBorder="1" applyAlignment="1">
      <alignment vertical="center" shrinkToFit="1"/>
      <protection/>
    </xf>
    <xf numFmtId="0" fontId="10" fillId="0" borderId="80" xfId="62" applyFont="1" applyBorder="1" applyAlignment="1">
      <alignment vertical="center" shrinkToFit="1"/>
      <protection/>
    </xf>
    <xf numFmtId="0" fontId="10" fillId="0" borderId="123" xfId="62" applyFont="1" applyBorder="1" applyAlignment="1">
      <alignment horizontal="center" vertical="center" shrinkToFit="1"/>
      <protection/>
    </xf>
    <xf numFmtId="187" fontId="10" fillId="0" borderId="132" xfId="62" applyNumberFormat="1" applyFont="1" applyBorder="1" applyAlignment="1">
      <alignment horizontal="right" vertical="center" shrinkToFit="1"/>
      <protection/>
    </xf>
    <xf numFmtId="0" fontId="10" fillId="0" borderId="50" xfId="62" applyFont="1" applyBorder="1" applyAlignment="1">
      <alignment horizontal="center" vertical="center" wrapText="1" shrinkToFit="1"/>
      <protection/>
    </xf>
    <xf numFmtId="0" fontId="10" fillId="0" borderId="123" xfId="62" applyFont="1" applyBorder="1" applyAlignment="1">
      <alignment vertical="center" shrinkToFit="1"/>
      <protection/>
    </xf>
    <xf numFmtId="0" fontId="10" fillId="0" borderId="13" xfId="62" applyFont="1" applyBorder="1" applyAlignment="1">
      <alignment vertical="center" shrinkToFit="1"/>
      <protection/>
    </xf>
    <xf numFmtId="0" fontId="10" fillId="0" borderId="62" xfId="62" applyFont="1" applyBorder="1" applyAlignment="1">
      <alignment vertical="center" shrinkToFit="1"/>
      <protection/>
    </xf>
    <xf numFmtId="0" fontId="10" fillId="0" borderId="29" xfId="62" applyFont="1" applyBorder="1" applyAlignment="1">
      <alignment vertical="center" shrinkToFit="1"/>
      <protection/>
    </xf>
    <xf numFmtId="183" fontId="10" fillId="0" borderId="16" xfId="62" applyNumberFormat="1" applyFont="1" applyBorder="1" applyAlignment="1">
      <alignment horizontal="right" vertical="center"/>
      <protection/>
    </xf>
    <xf numFmtId="0" fontId="10" fillId="0" borderId="167" xfId="62" applyFont="1" applyBorder="1" applyAlignment="1">
      <alignment horizontal="distributed" vertical="center" shrinkToFit="1"/>
      <protection/>
    </xf>
    <xf numFmtId="0" fontId="10" fillId="0" borderId="11" xfId="62" applyFont="1" applyBorder="1" applyAlignment="1">
      <alignment vertical="center" shrinkToFit="1"/>
      <protection/>
    </xf>
    <xf numFmtId="183" fontId="10" fillId="0" borderId="61" xfId="61" applyNumberFormat="1" applyFont="1" applyBorder="1" applyAlignment="1">
      <alignment vertical="center"/>
      <protection/>
    </xf>
    <xf numFmtId="0" fontId="10" fillId="0" borderId="12" xfId="62" applyFont="1" applyBorder="1" applyAlignment="1">
      <alignment horizontal="left" vertical="center"/>
      <protection/>
    </xf>
    <xf numFmtId="0" fontId="9" fillId="0" borderId="0" xfId="61" applyFont="1" applyBorder="1" applyAlignment="1">
      <alignment vertical="center"/>
      <protection/>
    </xf>
    <xf numFmtId="0" fontId="10" fillId="0" borderId="168" xfId="62" applyFont="1" applyBorder="1" applyAlignment="1">
      <alignment vertical="center" textRotation="255"/>
      <protection/>
    </xf>
    <xf numFmtId="0" fontId="10" fillId="0" borderId="169" xfId="62" applyFont="1" applyBorder="1" applyAlignment="1">
      <alignment vertical="center" textRotation="255"/>
      <protection/>
    </xf>
    <xf numFmtId="0" fontId="10" fillId="0" borderId="170" xfId="62" applyFont="1" applyBorder="1" applyAlignment="1">
      <alignment horizontal="distributed" vertical="center" shrinkToFit="1"/>
      <protection/>
    </xf>
    <xf numFmtId="0" fontId="10" fillId="0" borderId="171" xfId="62" applyFont="1" applyBorder="1" applyAlignment="1">
      <alignment vertical="center" textRotation="255"/>
      <protection/>
    </xf>
    <xf numFmtId="0" fontId="13" fillId="0" borderId="0" xfId="0" applyFont="1" applyAlignment="1">
      <alignment horizontal="center"/>
    </xf>
    <xf numFmtId="0" fontId="13" fillId="0" borderId="0" xfId="0" applyFont="1" applyAlignment="1">
      <alignment horizontal="left" vertical="center" wrapText="1"/>
    </xf>
    <xf numFmtId="0" fontId="13" fillId="0" borderId="0" xfId="0" applyFont="1" applyFill="1" applyAlignment="1">
      <alignment horizontal="left" vertical="center" wrapText="1"/>
    </xf>
    <xf numFmtId="0" fontId="9" fillId="0" borderId="24" xfId="0" applyFont="1" applyBorder="1" applyAlignment="1">
      <alignment horizontal="center" vertical="center"/>
    </xf>
    <xf numFmtId="0" fontId="9" fillId="0" borderId="11" xfId="0" applyFont="1" applyBorder="1" applyAlignment="1">
      <alignment horizontal="center" vertical="center"/>
    </xf>
    <xf numFmtId="0" fontId="12" fillId="0" borderId="16" xfId="0" applyFont="1" applyBorder="1" applyAlignment="1">
      <alignment horizontal="center" vertical="top" textRotation="255" wrapText="1"/>
    </xf>
    <xf numFmtId="0" fontId="12" fillId="0" borderId="76" xfId="0" applyFont="1" applyBorder="1" applyAlignment="1">
      <alignment horizontal="center" vertical="top" textRotation="255" wrapText="1"/>
    </xf>
    <xf numFmtId="0" fontId="8" fillId="0" borderId="17" xfId="0" applyFont="1" applyBorder="1" applyAlignment="1">
      <alignment horizontal="center" vertical="center"/>
    </xf>
    <xf numFmtId="0" fontId="8" fillId="0" borderId="94" xfId="0" applyFont="1" applyBorder="1" applyAlignment="1">
      <alignment horizontal="center" vertical="center"/>
    </xf>
    <xf numFmtId="0" fontId="8" fillId="0" borderId="172" xfId="0" applyFont="1" applyBorder="1" applyAlignment="1">
      <alignment horizontal="center" vertical="center"/>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10" xfId="0" applyFont="1" applyBorder="1" applyAlignment="1">
      <alignment horizontal="center" vertical="center"/>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10" fillId="0" borderId="15" xfId="0" applyFont="1" applyBorder="1" applyAlignment="1">
      <alignment horizontal="center" vertical="center"/>
    </xf>
    <xf numFmtId="0" fontId="10" fillId="0" borderId="22"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9" fillId="0" borderId="0" xfId="0" applyNumberFormat="1" applyFont="1" applyAlignment="1">
      <alignment horizontal="distributed"/>
    </xf>
    <xf numFmtId="0" fontId="0" fillId="0" borderId="0" xfId="0" applyAlignment="1">
      <alignment horizontal="distributed"/>
    </xf>
    <xf numFmtId="0" fontId="8" fillId="0" borderId="116" xfId="0" applyFont="1" applyBorder="1" applyAlignment="1">
      <alignment horizontal="center" vertical="center" textRotation="255"/>
    </xf>
    <xf numFmtId="0" fontId="8" fillId="0" borderId="76" xfId="0" applyFont="1" applyBorder="1" applyAlignment="1">
      <alignment horizontal="center" vertical="center" textRotation="255"/>
    </xf>
    <xf numFmtId="0" fontId="8" fillId="0" borderId="139" xfId="0" applyFont="1" applyBorder="1" applyAlignment="1">
      <alignment horizontal="center" vertical="center" textRotation="255"/>
    </xf>
    <xf numFmtId="0" fontId="9" fillId="0" borderId="32" xfId="0" applyFont="1" applyBorder="1" applyAlignment="1">
      <alignment horizontal="center"/>
    </xf>
    <xf numFmtId="0" fontId="8" fillId="0" borderId="80"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42" xfId="0" applyFont="1" applyBorder="1" applyAlignment="1">
      <alignment horizontal="left" wrapText="1"/>
    </xf>
    <xf numFmtId="0" fontId="8" fillId="0" borderId="0" xfId="0" applyFont="1" applyBorder="1" applyAlignment="1">
      <alignment horizontal="left" wrapText="1"/>
    </xf>
    <xf numFmtId="0" fontId="8" fillId="0" borderId="12" xfId="0" applyFont="1" applyBorder="1" applyAlignment="1">
      <alignment horizontal="left" wrapText="1"/>
    </xf>
    <xf numFmtId="0" fontId="8" fillId="0" borderId="125" xfId="0" applyFont="1" applyBorder="1" applyAlignment="1">
      <alignment horizontal="left" wrapText="1"/>
    </xf>
    <xf numFmtId="0" fontId="8" fillId="0" borderId="13" xfId="0" applyFont="1" applyBorder="1" applyAlignment="1">
      <alignment horizontal="left" wrapText="1"/>
    </xf>
    <xf numFmtId="0" fontId="8" fillId="0" borderId="14" xfId="0" applyFont="1" applyBorder="1" applyAlignment="1">
      <alignment horizontal="left" wrapText="1"/>
    </xf>
    <xf numFmtId="0" fontId="9" fillId="0" borderId="173" xfId="0" applyFont="1" applyBorder="1" applyAlignment="1">
      <alignment horizontal="center" vertical="center" wrapText="1"/>
    </xf>
    <xf numFmtId="0" fontId="9" fillId="0" borderId="174" xfId="0" applyFont="1" applyBorder="1" applyAlignment="1">
      <alignment horizontal="center" vertical="center" wrapText="1"/>
    </xf>
    <xf numFmtId="0" fontId="9" fillId="0" borderId="175" xfId="0" applyFont="1" applyBorder="1" applyAlignment="1">
      <alignment horizontal="center" vertical="center" wrapText="1"/>
    </xf>
    <xf numFmtId="0" fontId="8" fillId="0" borderId="129" xfId="0" applyFont="1" applyBorder="1" applyAlignment="1">
      <alignment horizontal="left" wrapText="1"/>
    </xf>
    <xf numFmtId="0" fontId="8" fillId="0" borderId="121" xfId="0" applyFont="1" applyBorder="1" applyAlignment="1">
      <alignment horizontal="left" wrapText="1"/>
    </xf>
    <xf numFmtId="0" fontId="8" fillId="0" borderId="130" xfId="0" applyFont="1" applyBorder="1" applyAlignment="1">
      <alignment horizontal="left" wrapText="1"/>
    </xf>
    <xf numFmtId="0" fontId="22" fillId="0" borderId="16" xfId="63" applyFont="1" applyFill="1" applyBorder="1" applyAlignment="1">
      <alignment horizontal="center" vertical="center" textRotation="255" shrinkToFit="1"/>
      <protection/>
    </xf>
    <xf numFmtId="0" fontId="22" fillId="0" borderId="76" xfId="63" applyFont="1" applyFill="1" applyBorder="1" applyAlignment="1">
      <alignment horizontal="center" vertical="center" textRotation="255" shrinkToFit="1"/>
      <protection/>
    </xf>
    <xf numFmtId="0" fontId="22" fillId="0" borderId="20" xfId="63" applyFont="1" applyFill="1" applyBorder="1" applyAlignment="1">
      <alignment horizontal="center" vertical="center" textRotation="255" shrinkToFit="1"/>
      <protection/>
    </xf>
    <xf numFmtId="0" fontId="22" fillId="0" borderId="80" xfId="63" applyFont="1" applyFill="1" applyBorder="1" applyAlignment="1">
      <alignment vertical="center" shrinkToFit="1"/>
      <protection/>
    </xf>
    <xf numFmtId="0" fontId="22" fillId="0" borderId="35" xfId="63" applyFont="1" applyFill="1" applyBorder="1" applyAlignment="1">
      <alignment vertical="center" shrinkToFit="1"/>
      <protection/>
    </xf>
    <xf numFmtId="0" fontId="22" fillId="34" borderId="80" xfId="63" applyFont="1" applyFill="1" applyBorder="1" applyAlignment="1">
      <alignment vertical="center" shrinkToFit="1"/>
      <protection/>
    </xf>
    <xf numFmtId="0" fontId="22" fillId="34" borderId="35" xfId="63" applyFont="1" applyFill="1" applyBorder="1" applyAlignment="1">
      <alignment vertical="center" shrinkToFit="1"/>
      <protection/>
    </xf>
    <xf numFmtId="0" fontId="22" fillId="0" borderId="0" xfId="63" applyFont="1" applyFill="1" applyAlignment="1">
      <alignment horizontal="distributed" vertical="center" shrinkToFit="1"/>
      <protection/>
    </xf>
    <xf numFmtId="0" fontId="22" fillId="0" borderId="0" xfId="63" applyFont="1" applyFill="1" applyAlignment="1">
      <alignment horizontal="center" vertical="center" shrinkToFit="1"/>
      <protection/>
    </xf>
    <xf numFmtId="0" fontId="22" fillId="0" borderId="15" xfId="63" applyFont="1" applyFill="1" applyBorder="1" applyAlignment="1">
      <alignment vertical="center" textRotation="255" shrinkToFit="1"/>
      <protection/>
    </xf>
    <xf numFmtId="0" fontId="22" fillId="0" borderId="15" xfId="63" applyFont="1" applyFill="1" applyBorder="1" applyAlignment="1">
      <alignment horizontal="center" vertical="center" textRotation="255" shrinkToFit="1"/>
      <protection/>
    </xf>
    <xf numFmtId="0" fontId="22" fillId="0" borderId="15" xfId="63" applyFont="1" applyFill="1" applyBorder="1" applyAlignment="1">
      <alignment horizontal="center" vertical="center" shrinkToFit="1"/>
      <protection/>
    </xf>
    <xf numFmtId="0" fontId="22" fillId="0" borderId="80" xfId="63" applyFont="1" applyFill="1" applyBorder="1" applyAlignment="1">
      <alignment horizontal="center" vertical="center" shrinkToFit="1"/>
      <protection/>
    </xf>
    <xf numFmtId="0" fontId="22" fillId="0" borderId="15" xfId="63" applyFont="1" applyFill="1" applyBorder="1" applyAlignment="1">
      <alignment horizontal="left" vertical="center" shrinkToFit="1"/>
      <protection/>
    </xf>
    <xf numFmtId="0" fontId="22" fillId="0" borderId="80" xfId="63" applyFont="1" applyFill="1" applyBorder="1" applyAlignment="1">
      <alignment horizontal="left" vertical="center" shrinkToFit="1"/>
      <protection/>
    </xf>
    <xf numFmtId="0" fontId="22" fillId="34" borderId="15" xfId="63" applyFont="1" applyFill="1" applyBorder="1" applyAlignment="1">
      <alignment horizontal="center" vertical="center" shrinkToFit="1"/>
      <protection/>
    </xf>
    <xf numFmtId="38" fontId="22" fillId="0" borderId="0" xfId="49" applyFont="1" applyFill="1" applyAlignment="1">
      <alignment horizontal="center" vertical="center" shrinkToFit="1"/>
    </xf>
    <xf numFmtId="38" fontId="22" fillId="0" borderId="15" xfId="49" applyFont="1" applyFill="1" applyBorder="1" applyAlignment="1">
      <alignment horizontal="center" vertical="center" shrinkToFit="1"/>
    </xf>
    <xf numFmtId="0" fontId="22" fillId="34" borderId="80" xfId="63" applyFont="1" applyFill="1" applyBorder="1" applyAlignment="1">
      <alignment horizontal="left" vertical="center" shrinkToFit="1"/>
      <protection/>
    </xf>
    <xf numFmtId="0" fontId="22" fillId="34" borderId="34" xfId="63" applyFont="1" applyFill="1" applyBorder="1" applyAlignment="1">
      <alignment horizontal="left" vertical="center" shrinkToFit="1"/>
      <protection/>
    </xf>
    <xf numFmtId="0" fontId="22" fillId="34" borderId="35" xfId="63" applyFont="1" applyFill="1" applyBorder="1" applyAlignment="1">
      <alignment horizontal="left" vertical="center" shrinkToFit="1"/>
      <protection/>
    </xf>
    <xf numFmtId="0" fontId="22" fillId="34" borderId="80" xfId="63" applyFont="1" applyFill="1" applyBorder="1" applyAlignment="1">
      <alignment horizontal="center" vertical="center" shrinkToFit="1"/>
      <protection/>
    </xf>
    <xf numFmtId="0" fontId="22" fillId="34" borderId="34" xfId="63" applyFont="1" applyFill="1" applyBorder="1" applyAlignment="1">
      <alignment horizontal="center" vertical="center" shrinkToFit="1"/>
      <protection/>
    </xf>
    <xf numFmtId="0" fontId="22" fillId="34" borderId="35" xfId="63" applyFont="1" applyFill="1" applyBorder="1" applyAlignment="1">
      <alignment horizontal="center" vertical="center" shrinkToFit="1"/>
      <protection/>
    </xf>
    <xf numFmtId="0" fontId="22" fillId="0" borderId="20" xfId="63" applyFont="1" applyFill="1" applyBorder="1" applyAlignment="1">
      <alignment vertical="center" textRotation="255" shrinkToFit="1"/>
      <protection/>
    </xf>
    <xf numFmtId="0" fontId="8" fillId="0" borderId="27" xfId="0" applyFont="1" applyBorder="1" applyAlignment="1">
      <alignment vertical="top"/>
    </xf>
    <xf numFmtId="0" fontId="0" fillId="0" borderId="0" xfId="0" applyBorder="1" applyAlignment="1">
      <alignment vertical="top"/>
    </xf>
    <xf numFmtId="0" fontId="0" fillId="0" borderId="12" xfId="0" applyBorder="1" applyAlignment="1">
      <alignment vertical="top"/>
    </xf>
    <xf numFmtId="0" fontId="8" fillId="0" borderId="28" xfId="0" applyFont="1" applyBorder="1" applyAlignment="1">
      <alignment vertical="top"/>
    </xf>
    <xf numFmtId="0" fontId="0" fillId="0" borderId="13" xfId="0" applyBorder="1" applyAlignment="1">
      <alignment vertical="top"/>
    </xf>
    <xf numFmtId="0" fontId="0" fillId="0" borderId="14" xfId="0" applyBorder="1" applyAlignment="1">
      <alignment vertical="top"/>
    </xf>
    <xf numFmtId="0" fontId="9" fillId="0" borderId="120" xfId="0" applyFont="1" applyBorder="1" applyAlignment="1">
      <alignment vertical="top"/>
    </xf>
    <xf numFmtId="0" fontId="0" fillId="0" borderId="121" xfId="0" applyBorder="1" applyAlignment="1">
      <alignment vertical="top"/>
    </xf>
    <xf numFmtId="0" fontId="0" fillId="0" borderId="130" xfId="0" applyBorder="1" applyAlignment="1">
      <alignment vertical="top"/>
    </xf>
    <xf numFmtId="0" fontId="9" fillId="0" borderId="0" xfId="0" applyNumberFormat="1" applyFont="1" applyAlignment="1">
      <alignment horizontal="center"/>
    </xf>
    <xf numFmtId="0" fontId="9" fillId="0" borderId="32" xfId="0" applyFont="1" applyBorder="1" applyAlignment="1">
      <alignment horizontal="left"/>
    </xf>
    <xf numFmtId="0" fontId="9" fillId="0" borderId="0" xfId="0" applyFont="1" applyBorder="1" applyAlignment="1">
      <alignment horizontal="center"/>
    </xf>
    <xf numFmtId="0" fontId="8" fillId="0" borderId="62" xfId="0" applyFont="1" applyBorder="1" applyAlignment="1">
      <alignment vertical="center" wrapText="1"/>
    </xf>
    <xf numFmtId="0" fontId="8" fillId="0" borderId="29" xfId="0" applyFont="1" applyBorder="1" applyAlignment="1">
      <alignment vertical="center" wrapText="1"/>
    </xf>
    <xf numFmtId="0" fontId="0" fillId="0" borderId="38" xfId="0" applyFont="1" applyBorder="1" applyAlignment="1">
      <alignment vertical="center" wrapText="1"/>
    </xf>
    <xf numFmtId="0" fontId="0" fillId="0" borderId="42" xfId="0" applyFont="1" applyBorder="1" applyAlignment="1">
      <alignment vertical="center" wrapText="1"/>
    </xf>
    <xf numFmtId="0" fontId="0" fillId="0" borderId="0" xfId="0" applyFont="1" applyBorder="1" applyAlignment="1">
      <alignment vertical="center" wrapText="1"/>
    </xf>
    <xf numFmtId="0" fontId="0" fillId="0" borderId="51" xfId="0" applyFont="1" applyBorder="1" applyAlignment="1">
      <alignment vertical="center" wrapText="1"/>
    </xf>
    <xf numFmtId="0" fontId="0" fillId="0" borderId="63" xfId="0" applyFont="1" applyBorder="1" applyAlignment="1">
      <alignment vertical="center" wrapText="1"/>
    </xf>
    <xf numFmtId="0" fontId="0" fillId="0" borderId="32" xfId="0" applyFont="1" applyBorder="1" applyAlignment="1">
      <alignment vertical="center" wrapText="1"/>
    </xf>
    <xf numFmtId="0" fontId="0" fillId="0" borderId="50" xfId="0" applyFont="1" applyBorder="1" applyAlignment="1">
      <alignment vertical="center" wrapText="1"/>
    </xf>
    <xf numFmtId="0" fontId="8" fillId="0" borderId="7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62" xfId="0" applyFont="1" applyBorder="1" applyAlignment="1">
      <alignment horizontal="center" vertical="center" wrapText="1"/>
    </xf>
    <xf numFmtId="0" fontId="9" fillId="0" borderId="32" xfId="0" applyFont="1" applyBorder="1" applyAlignment="1">
      <alignment horizontal="left" vertical="center"/>
    </xf>
    <xf numFmtId="0" fontId="8" fillId="0" borderId="76"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Fill="1" applyAlignment="1">
      <alignment horizontal="left" vertical="center" wrapText="1"/>
    </xf>
    <xf numFmtId="0" fontId="10" fillId="0" borderId="32" xfId="0" applyFont="1" applyBorder="1" applyAlignment="1">
      <alignment horizontal="left" vertical="center" wrapText="1"/>
    </xf>
    <xf numFmtId="0" fontId="0" fillId="0" borderId="29" xfId="0" applyFont="1" applyBorder="1" applyAlignment="1">
      <alignment vertical="center"/>
    </xf>
    <xf numFmtId="0" fontId="0" fillId="0" borderId="38" xfId="0" applyFont="1" applyBorder="1" applyAlignment="1">
      <alignment vertical="center"/>
    </xf>
    <xf numFmtId="0" fontId="0" fillId="0" borderId="42" xfId="0" applyFont="1" applyBorder="1" applyAlignment="1">
      <alignment vertical="center"/>
    </xf>
    <xf numFmtId="0" fontId="0" fillId="0" borderId="0" xfId="0" applyFont="1" applyBorder="1" applyAlignment="1">
      <alignment vertical="center"/>
    </xf>
    <xf numFmtId="0" fontId="0" fillId="0" borderId="51" xfId="0" applyFont="1" applyBorder="1" applyAlignment="1">
      <alignment vertical="center"/>
    </xf>
    <xf numFmtId="0" fontId="0" fillId="0" borderId="63" xfId="0" applyFont="1" applyBorder="1" applyAlignment="1">
      <alignment vertical="center"/>
    </xf>
    <xf numFmtId="0" fontId="0" fillId="0" borderId="32" xfId="0" applyFont="1" applyBorder="1" applyAlignment="1">
      <alignment vertical="center"/>
    </xf>
    <xf numFmtId="0" fontId="0" fillId="0" borderId="50" xfId="0" applyFont="1" applyBorder="1" applyAlignment="1">
      <alignment vertical="center"/>
    </xf>
    <xf numFmtId="0" fontId="8" fillId="0" borderId="62" xfId="0" applyFont="1" applyBorder="1" applyAlignment="1">
      <alignment horizontal="center" vertical="top" textRotation="255"/>
    </xf>
    <xf numFmtId="0" fontId="8" fillId="0" borderId="63" xfId="0" applyFont="1" applyBorder="1" applyAlignment="1">
      <alignment horizontal="center" vertical="top" textRotation="255"/>
    </xf>
    <xf numFmtId="0" fontId="8" fillId="0" borderId="16" xfId="0" applyFont="1" applyBorder="1" applyAlignment="1">
      <alignment horizontal="center" vertical="top" textRotation="255"/>
    </xf>
    <xf numFmtId="0" fontId="8" fillId="0" borderId="20" xfId="0" applyFont="1" applyBorder="1" applyAlignment="1">
      <alignment horizontal="center" vertical="top" textRotation="255"/>
    </xf>
    <xf numFmtId="0" fontId="8" fillId="0" borderId="62" xfId="0" applyFont="1" applyBorder="1" applyAlignment="1">
      <alignment horizontal="center" vertical="center" textRotation="255" wrapText="1"/>
    </xf>
    <xf numFmtId="0" fontId="8" fillId="0" borderId="20" xfId="0" applyFont="1" applyBorder="1" applyAlignment="1">
      <alignment horizontal="center" vertical="center" textRotation="255"/>
    </xf>
    <xf numFmtId="0" fontId="8" fillId="0" borderId="176" xfId="0" applyFont="1" applyBorder="1" applyAlignment="1">
      <alignment horizontal="center" vertical="center" wrapText="1" shrinkToFit="1"/>
    </xf>
    <xf numFmtId="0" fontId="8" fillId="0" borderId="177" xfId="0" applyFont="1" applyBorder="1" applyAlignment="1">
      <alignment horizontal="center" vertical="center" shrinkToFit="1"/>
    </xf>
    <xf numFmtId="0" fontId="8" fillId="0" borderId="62" xfId="0" applyFont="1" applyBorder="1" applyAlignment="1">
      <alignment horizontal="center" vertical="center" wrapText="1" shrinkToFit="1"/>
    </xf>
    <xf numFmtId="0" fontId="8" fillId="0" borderId="42" xfId="0" applyFont="1" applyBorder="1" applyAlignment="1">
      <alignment horizontal="center" vertical="center" wrapText="1" shrinkToFit="1"/>
    </xf>
    <xf numFmtId="0" fontId="8" fillId="0" borderId="63" xfId="0" applyFont="1" applyBorder="1" applyAlignment="1">
      <alignment horizontal="center" vertical="center" wrapText="1" shrinkToFit="1"/>
    </xf>
    <xf numFmtId="0" fontId="8" fillId="0" borderId="16" xfId="0" applyFont="1" applyBorder="1" applyAlignment="1">
      <alignment horizontal="center" vertical="center" textRotation="255" wrapText="1"/>
    </xf>
    <xf numFmtId="0" fontId="19" fillId="0" borderId="0" xfId="61" applyFont="1" applyAlignment="1">
      <alignment horizontal="center" vertical="center"/>
      <protection/>
    </xf>
    <xf numFmtId="0" fontId="13" fillId="33" borderId="178" xfId="61" applyFont="1" applyFill="1" applyBorder="1" applyAlignment="1">
      <alignment horizontal="center" vertical="top" textRotation="255"/>
      <protection/>
    </xf>
    <xf numFmtId="0" fontId="13" fillId="33" borderId="179" xfId="61" applyFont="1" applyFill="1" applyBorder="1" applyAlignment="1">
      <alignment horizontal="center" vertical="top" textRotation="255"/>
      <protection/>
    </xf>
    <xf numFmtId="0" fontId="13" fillId="33" borderId="92" xfId="61" applyFont="1" applyFill="1" applyBorder="1" applyAlignment="1">
      <alignment horizontal="center" vertical="center"/>
      <protection/>
    </xf>
    <xf numFmtId="0" fontId="13" fillId="33" borderId="77" xfId="61" applyFont="1" applyFill="1" applyBorder="1" applyAlignment="1">
      <alignment horizontal="center" vertical="center"/>
      <protection/>
    </xf>
    <xf numFmtId="0" fontId="13" fillId="0" borderId="120" xfId="61" applyFont="1" applyBorder="1" applyAlignment="1">
      <alignment horizontal="center" vertical="center"/>
      <protection/>
    </xf>
    <xf numFmtId="0" fontId="13" fillId="0" borderId="121" xfId="61" applyFont="1" applyBorder="1" applyAlignment="1">
      <alignment horizontal="center" vertical="center"/>
      <protection/>
    </xf>
    <xf numFmtId="0" fontId="13" fillId="33" borderId="89" xfId="61" applyFont="1" applyFill="1" applyBorder="1" applyAlignment="1">
      <alignment horizontal="center" vertical="center"/>
      <protection/>
    </xf>
    <xf numFmtId="0" fontId="13" fillId="33" borderId="90" xfId="61" applyFont="1" applyFill="1" applyBorder="1" applyAlignment="1">
      <alignment horizontal="center" vertical="center"/>
      <protection/>
    </xf>
    <xf numFmtId="0" fontId="13" fillId="33" borderId="29" xfId="61" applyFont="1" applyFill="1" applyBorder="1" applyAlignment="1">
      <alignment horizontal="center" vertical="center"/>
      <protection/>
    </xf>
    <xf numFmtId="0" fontId="13" fillId="33" borderId="38" xfId="61" applyFont="1" applyFill="1" applyBorder="1" applyAlignment="1">
      <alignment horizontal="center" vertical="center"/>
      <protection/>
    </xf>
    <xf numFmtId="0" fontId="10" fillId="0" borderId="62" xfId="62" applyFont="1" applyBorder="1" applyAlignment="1">
      <alignment horizontal="left" vertical="center" shrinkToFit="1"/>
      <protection/>
    </xf>
    <xf numFmtId="0" fontId="10" fillId="0" borderId="29" xfId="62" applyFont="1" applyBorder="1" applyAlignment="1">
      <alignment horizontal="left" vertical="center" shrinkToFit="1"/>
      <protection/>
    </xf>
    <xf numFmtId="0" fontId="10" fillId="0" borderId="38" xfId="62" applyFont="1" applyBorder="1" applyAlignment="1">
      <alignment horizontal="left" vertical="center" shrinkToFit="1"/>
      <protection/>
    </xf>
    <xf numFmtId="0" fontId="10" fillId="0" borderId="129" xfId="62" applyFont="1" applyBorder="1" applyAlignment="1">
      <alignment horizontal="center" vertical="center"/>
      <protection/>
    </xf>
    <xf numFmtId="0" fontId="10" fillId="0" borderId="121" xfId="62" applyFont="1" applyBorder="1" applyAlignment="1">
      <alignment horizontal="center" vertical="center"/>
      <protection/>
    </xf>
    <xf numFmtId="0" fontId="10" fillId="0" borderId="130" xfId="62" applyFont="1" applyBorder="1" applyAlignment="1">
      <alignment horizontal="center" vertical="center"/>
      <protection/>
    </xf>
    <xf numFmtId="0" fontId="10" fillId="0" borderId="157" xfId="62" applyFont="1" applyBorder="1" applyAlignment="1">
      <alignment horizontal="center" vertical="center"/>
      <protection/>
    </xf>
    <xf numFmtId="0" fontId="10" fillId="0" borderId="40" xfId="62" applyFont="1" applyBorder="1" applyAlignment="1">
      <alignment horizontal="center" vertical="center"/>
      <protection/>
    </xf>
    <xf numFmtId="0" fontId="10" fillId="0" borderId="141" xfId="62" applyFont="1" applyBorder="1" applyAlignment="1">
      <alignment horizontal="center" vertical="center"/>
      <protection/>
    </xf>
    <xf numFmtId="0" fontId="10" fillId="0" borderId="180" xfId="62" applyFont="1" applyBorder="1" applyAlignment="1">
      <alignment horizontal="center" vertical="center"/>
      <protection/>
    </xf>
    <xf numFmtId="0" fontId="10" fillId="0" borderId="45" xfId="62" applyFont="1" applyBorder="1" applyAlignment="1">
      <alignment horizontal="center" vertical="center"/>
      <protection/>
    </xf>
    <xf numFmtId="0" fontId="10" fillId="0" borderId="15" xfId="62" applyNumberFormat="1" applyFont="1" applyBorder="1" applyAlignment="1">
      <alignment horizontal="distributed" vertical="center" shrinkToFit="1"/>
      <protection/>
    </xf>
    <xf numFmtId="0" fontId="10" fillId="0" borderId="80" xfId="62" applyNumberFormat="1" applyFont="1" applyBorder="1" applyAlignment="1">
      <alignment horizontal="distributed" vertical="center" shrinkToFit="1"/>
      <protection/>
    </xf>
    <xf numFmtId="0" fontId="10" fillId="0" borderId="51" xfId="62" applyFont="1" applyBorder="1" applyAlignment="1">
      <alignment horizontal="left" vertical="center"/>
      <protection/>
    </xf>
    <xf numFmtId="0" fontId="10" fillId="0" borderId="76" xfId="62" applyFont="1" applyBorder="1" applyAlignment="1">
      <alignment horizontal="left" vertical="center"/>
      <protection/>
    </xf>
    <xf numFmtId="0" fontId="10" fillId="0" borderId="181" xfId="62" applyFont="1" applyBorder="1" applyAlignment="1">
      <alignment horizontal="left" vertical="center"/>
      <protection/>
    </xf>
    <xf numFmtId="0" fontId="10" fillId="0" borderId="122" xfId="62" applyFont="1" applyBorder="1" applyAlignment="1">
      <alignment horizontal="center" vertical="center" wrapText="1" shrinkToFit="1"/>
      <protection/>
    </xf>
    <xf numFmtId="0" fontId="10" fillId="0" borderId="182" xfId="62" applyFont="1" applyBorder="1" applyAlignment="1">
      <alignment horizontal="center" vertical="center" wrapText="1" shrinkToFit="1"/>
      <protection/>
    </xf>
    <xf numFmtId="0" fontId="10" fillId="0" borderId="43" xfId="62" applyFont="1" applyBorder="1" applyAlignment="1">
      <alignment horizontal="center" vertical="center" wrapText="1" shrinkToFit="1"/>
      <protection/>
    </xf>
    <xf numFmtId="0" fontId="10" fillId="0" borderId="166" xfId="62" applyFont="1" applyBorder="1" applyAlignment="1">
      <alignment horizontal="center" vertical="center" wrapText="1" shrinkToFit="1"/>
      <protection/>
    </xf>
    <xf numFmtId="0" fontId="10" fillId="0" borderId="120" xfId="62" applyFont="1" applyBorder="1" applyAlignment="1">
      <alignment horizontal="center" vertical="center"/>
      <protection/>
    </xf>
    <xf numFmtId="0" fontId="10" fillId="0" borderId="27" xfId="62" applyFont="1" applyBorder="1" applyAlignment="1">
      <alignment horizontal="center" vertical="center"/>
      <protection/>
    </xf>
    <xf numFmtId="0" fontId="10" fillId="0" borderId="0" xfId="62" applyFont="1" applyBorder="1" applyAlignment="1">
      <alignment horizontal="center" vertical="center"/>
      <protection/>
    </xf>
    <xf numFmtId="0" fontId="10" fillId="0" borderId="92" xfId="62" applyFont="1" applyBorder="1" applyAlignment="1">
      <alignment horizontal="distributed" vertical="center" shrinkToFit="1"/>
      <protection/>
    </xf>
    <xf numFmtId="0" fontId="10" fillId="0" borderId="29" xfId="62" applyFont="1" applyBorder="1" applyAlignment="1">
      <alignment horizontal="distributed" vertical="center" shrinkToFit="1"/>
      <protection/>
    </xf>
    <xf numFmtId="0" fontId="10" fillId="0" borderId="34" xfId="62" applyNumberFormat="1" applyFont="1" applyBorder="1" applyAlignment="1">
      <alignment horizontal="distributed" vertical="center" shrinkToFit="1"/>
      <protection/>
    </xf>
    <xf numFmtId="0" fontId="10" fillId="0" borderId="34" xfId="62" applyFont="1" applyBorder="1" applyAlignment="1">
      <alignment horizontal="center" vertical="center" shrinkToFit="1"/>
      <protection/>
    </xf>
    <xf numFmtId="0" fontId="10" fillId="0" borderId="0" xfId="62" applyNumberFormat="1" applyFont="1" applyBorder="1" applyAlignment="1">
      <alignment vertical="center"/>
      <protection/>
    </xf>
    <xf numFmtId="0" fontId="10" fillId="0" borderId="51" xfId="62" applyFont="1" applyBorder="1" applyAlignment="1">
      <alignment horizontal="left" vertical="center" shrinkToFit="1"/>
      <protection/>
    </xf>
    <xf numFmtId="0" fontId="10" fillId="0" borderId="76" xfId="62" applyFont="1" applyBorder="1" applyAlignment="1">
      <alignment horizontal="left" vertical="center" shrinkToFit="1"/>
      <protection/>
    </xf>
    <xf numFmtId="0" fontId="10" fillId="0" borderId="181" xfId="62" applyFont="1" applyBorder="1" applyAlignment="1">
      <alignment horizontal="left" vertical="center" shrinkToFit="1"/>
      <protection/>
    </xf>
    <xf numFmtId="0" fontId="10" fillId="0" borderId="13" xfId="62" applyFont="1" applyBorder="1" applyAlignment="1">
      <alignment horizontal="left" vertical="center"/>
      <protection/>
    </xf>
    <xf numFmtId="0" fontId="10" fillId="0" borderId="14" xfId="62" applyFont="1" applyBorder="1" applyAlignment="1">
      <alignment horizontal="left" vertical="center"/>
      <protection/>
    </xf>
    <xf numFmtId="0" fontId="10" fillId="0" borderId="32" xfId="62" applyFont="1" applyBorder="1" applyAlignment="1">
      <alignment horizontal="center" vertical="center"/>
      <protection/>
    </xf>
    <xf numFmtId="0" fontId="10" fillId="0" borderId="92" xfId="62" applyFont="1" applyBorder="1" applyAlignment="1">
      <alignment horizontal="left" vertical="center" shrinkToFit="1"/>
      <protection/>
    </xf>
    <xf numFmtId="0" fontId="10" fillId="0" borderId="164" xfId="62" applyFont="1" applyBorder="1" applyAlignment="1">
      <alignment vertical="center" shrinkToFit="1"/>
      <protection/>
    </xf>
    <xf numFmtId="0" fontId="10" fillId="0" borderId="123" xfId="62" applyFont="1" applyBorder="1" applyAlignment="1">
      <alignment vertical="center" shrinkToFit="1"/>
      <protection/>
    </xf>
    <xf numFmtId="0" fontId="10" fillId="0" borderId="171" xfId="62" applyFont="1" applyBorder="1" applyAlignment="1">
      <alignment horizontal="center" vertical="center" textRotation="255" shrinkToFit="1"/>
      <protection/>
    </xf>
    <xf numFmtId="0" fontId="10" fillId="0" borderId="168" xfId="62" applyFont="1" applyBorder="1" applyAlignment="1">
      <alignment horizontal="center" vertical="center" textRotation="255" shrinkToFit="1"/>
      <protection/>
    </xf>
    <xf numFmtId="0" fontId="10" fillId="0" borderId="183" xfId="62" applyFont="1" applyBorder="1" applyAlignment="1">
      <alignment horizontal="center" vertical="center" textRotation="255" shrinkToFit="1"/>
      <protection/>
    </xf>
    <xf numFmtId="0" fontId="10" fillId="0" borderId="34" xfId="62" applyFont="1" applyBorder="1" applyAlignment="1">
      <alignment horizontal="distributed" vertical="center" shrinkToFit="1"/>
      <protection/>
    </xf>
    <xf numFmtId="0" fontId="10" fillId="0" borderId="138" xfId="62" applyFont="1" applyBorder="1" applyAlignment="1">
      <alignment horizontal="distributed" vertical="center" shrinkToFit="1"/>
      <protection/>
    </xf>
    <xf numFmtId="0" fontId="10" fillId="0" borderId="0" xfId="62" applyFont="1" applyBorder="1" applyAlignment="1">
      <alignment horizontal="left" vertical="center"/>
      <protection/>
    </xf>
    <xf numFmtId="0" fontId="10" fillId="0" borderId="12" xfId="62" applyFont="1" applyBorder="1" applyAlignment="1">
      <alignment horizontal="left" vertical="center"/>
      <protection/>
    </xf>
    <xf numFmtId="0" fontId="10" fillId="0" borderId="184" xfId="62" applyFont="1" applyBorder="1" applyAlignment="1">
      <alignment horizontal="left" vertical="center" shrinkToFit="1"/>
      <protection/>
    </xf>
    <xf numFmtId="0" fontId="10" fillId="0" borderId="45" xfId="62" applyFont="1" applyBorder="1" applyAlignment="1">
      <alignment horizontal="distributed" vertical="center" shrinkToFit="1"/>
      <protection/>
    </xf>
    <xf numFmtId="0" fontId="10" fillId="0" borderId="0" xfId="62" applyFont="1" applyBorder="1" applyAlignment="1">
      <alignment horizontal="left" vertical="center" shrinkToFit="1"/>
      <protection/>
    </xf>
    <xf numFmtId="0" fontId="10" fillId="0" borderId="12" xfId="62" applyFont="1" applyBorder="1" applyAlignment="1">
      <alignment horizontal="left" vertical="center" shrinkToFit="1"/>
      <protection/>
    </xf>
    <xf numFmtId="0" fontId="10" fillId="0" borderId="169" xfId="62" applyFont="1" applyBorder="1" applyAlignment="1">
      <alignment horizontal="center" vertical="center" textRotation="255" shrinkToFit="1"/>
      <protection/>
    </xf>
    <xf numFmtId="0" fontId="10" fillId="0" borderId="45" xfId="62" applyFont="1" applyBorder="1" applyAlignment="1">
      <alignment horizontal="left" vertical="center" shrinkToFit="1"/>
      <protection/>
    </xf>
    <xf numFmtId="0" fontId="10" fillId="0" borderId="34" xfId="62" applyFont="1" applyBorder="1" applyAlignment="1">
      <alignment horizontal="distributed" vertical="center"/>
      <protection/>
    </xf>
    <xf numFmtId="0" fontId="10" fillId="0" borderId="80" xfId="62" applyFont="1" applyBorder="1" applyAlignment="1">
      <alignment vertical="center" shrinkToFit="1"/>
      <protection/>
    </xf>
    <xf numFmtId="0" fontId="10" fillId="0" borderId="34" xfId="62" applyFont="1" applyBorder="1" applyAlignment="1">
      <alignment vertical="center" shrinkToFit="1"/>
      <protection/>
    </xf>
    <xf numFmtId="0" fontId="10" fillId="0" borderId="123" xfId="62" applyFont="1" applyBorder="1" applyAlignment="1">
      <alignment horizontal="distributed" vertical="center" shrinkToFit="1"/>
      <protection/>
    </xf>
    <xf numFmtId="0" fontId="10" fillId="0" borderId="80" xfId="62" applyNumberFormat="1" applyFont="1" applyFill="1" applyBorder="1" applyAlignment="1">
      <alignment horizontal="distributed" vertical="center" shrinkToFit="1"/>
      <protection/>
    </xf>
    <xf numFmtId="0" fontId="10" fillId="0" borderId="34" xfId="62" applyNumberFormat="1" applyFont="1" applyFill="1" applyBorder="1" applyAlignment="1">
      <alignment horizontal="distributed" vertical="center" shrinkToFit="1"/>
      <protection/>
    </xf>
    <xf numFmtId="0" fontId="10" fillId="0" borderId="42" xfId="62" applyFont="1" applyBorder="1" applyAlignment="1">
      <alignment horizontal="left" vertical="center" shrinkToFit="1"/>
      <protection/>
    </xf>
    <xf numFmtId="0" fontId="10" fillId="0" borderId="90" xfId="62" applyFont="1" applyBorder="1" applyAlignment="1">
      <alignment horizontal="left" vertical="center" textRotation="255" shrinkToFit="1"/>
      <protection/>
    </xf>
    <xf numFmtId="0" fontId="0" fillId="0" borderId="0" xfId="0" applyBorder="1" applyAlignment="1">
      <alignment horizontal="left" vertical="center" textRotation="255" shrinkToFit="1"/>
    </xf>
    <xf numFmtId="0" fontId="0" fillId="0" borderId="40" xfId="0" applyBorder="1" applyAlignment="1">
      <alignment horizontal="left" vertical="center" textRotation="255" shrinkToFit="1"/>
    </xf>
    <xf numFmtId="0" fontId="10" fillId="0" borderId="0" xfId="62" applyFont="1" applyBorder="1" applyAlignment="1">
      <alignment horizontal="left" vertical="center" textRotation="255" shrinkToFit="1"/>
      <protection/>
    </xf>
    <xf numFmtId="0" fontId="0" fillId="0" borderId="0" xfId="0" applyAlignment="1">
      <alignment horizontal="left" vertical="center" textRotation="255" shrinkToFit="1"/>
    </xf>
    <xf numFmtId="0" fontId="0" fillId="0" borderId="13" xfId="0" applyBorder="1" applyAlignment="1">
      <alignment horizontal="left" vertical="center" textRotation="255" shrinkToFit="1"/>
    </xf>
    <xf numFmtId="0" fontId="10" fillId="0" borderId="138" xfId="62" applyFont="1" applyFill="1" applyBorder="1" applyAlignment="1">
      <alignment horizontal="distributed" vertical="center"/>
      <protection/>
    </xf>
    <xf numFmtId="0" fontId="0" fillId="0" borderId="34" xfId="0" applyBorder="1" applyAlignment="1">
      <alignment horizontal="distributed" vertical="center"/>
    </xf>
    <xf numFmtId="0" fontId="10" fillId="0" borderId="90" xfId="62" applyFont="1" applyBorder="1" applyAlignment="1">
      <alignment horizontal="center" vertical="center" textRotation="255"/>
      <protection/>
    </xf>
    <xf numFmtId="0" fontId="0" fillId="0" borderId="0" xfId="0" applyBorder="1" applyAlignment="1">
      <alignment horizontal="center" vertical="center" textRotation="255"/>
    </xf>
    <xf numFmtId="0" fontId="10" fillId="0" borderId="32" xfId="62" applyFont="1" applyFill="1" applyBorder="1" applyAlignment="1">
      <alignment horizontal="center" vertical="center"/>
      <protection/>
    </xf>
    <xf numFmtId="0" fontId="10" fillId="0" borderId="15" xfId="62" applyNumberFormat="1" applyFont="1" applyFill="1" applyBorder="1" applyAlignment="1">
      <alignment horizontal="distributed" vertical="center" shrinkToFit="1"/>
      <protection/>
    </xf>
    <xf numFmtId="0" fontId="10" fillId="0" borderId="35" xfId="62" applyNumberFormat="1" applyFont="1" applyFill="1" applyBorder="1" applyAlignment="1">
      <alignment horizontal="distributed" vertical="center" shrinkToFit="1"/>
      <protection/>
    </xf>
    <xf numFmtId="0" fontId="10" fillId="0" borderId="42" xfId="62" applyFont="1" applyBorder="1" applyAlignment="1">
      <alignment horizontal="left" vertical="center"/>
      <protection/>
    </xf>
    <xf numFmtId="0" fontId="10" fillId="0" borderId="121" xfId="62" applyFont="1" applyFill="1" applyBorder="1" applyAlignment="1">
      <alignment horizontal="left" vertical="center" shrinkToFit="1"/>
      <protection/>
    </xf>
    <xf numFmtId="0" fontId="10" fillId="0" borderId="126" xfId="62" applyFont="1" applyFill="1" applyBorder="1" applyAlignment="1">
      <alignment horizontal="left" vertical="center" shrinkToFit="1"/>
      <protection/>
    </xf>
    <xf numFmtId="0" fontId="10" fillId="0" borderId="182" xfId="62" applyFont="1" applyBorder="1" applyAlignment="1">
      <alignment horizontal="left" vertical="center"/>
      <protection/>
    </xf>
    <xf numFmtId="0" fontId="10" fillId="0" borderId="116" xfId="62" applyFont="1" applyBorder="1" applyAlignment="1">
      <alignment horizontal="left" vertical="center"/>
      <protection/>
    </xf>
    <xf numFmtId="0" fontId="10" fillId="0" borderId="129" xfId="62" applyFont="1" applyBorder="1" applyAlignment="1">
      <alignment horizontal="left" vertical="center"/>
      <protection/>
    </xf>
    <xf numFmtId="0" fontId="10" fillId="0" borderId="185" xfId="62" applyFont="1" applyBorder="1" applyAlignment="1">
      <alignment horizontal="left" vertical="center"/>
      <protection/>
    </xf>
    <xf numFmtId="0" fontId="10" fillId="0" borderId="135" xfId="62" applyFont="1" applyBorder="1" applyAlignment="1">
      <alignment horizontal="left" vertical="center"/>
      <protection/>
    </xf>
    <xf numFmtId="0" fontId="10" fillId="0" borderId="136" xfId="62" applyFont="1" applyBorder="1" applyAlignment="1">
      <alignment horizontal="left" vertical="center"/>
      <protection/>
    </xf>
    <xf numFmtId="0" fontId="10" fillId="0" borderId="90" xfId="62" applyFont="1" applyBorder="1" applyAlignment="1">
      <alignment horizontal="left" vertical="center" shrinkToFit="1"/>
      <protection/>
    </xf>
    <xf numFmtId="0" fontId="10" fillId="0" borderId="133" xfId="62" applyFont="1" applyBorder="1" applyAlignment="1">
      <alignment horizontal="left" vertical="center"/>
      <protection/>
    </xf>
    <xf numFmtId="0" fontId="10" fillId="0" borderId="29" xfId="62" applyFont="1" applyFill="1" applyBorder="1" applyAlignment="1">
      <alignment horizontal="left" vertical="center" shrinkToFit="1"/>
      <protection/>
    </xf>
    <xf numFmtId="0" fontId="10" fillId="0" borderId="34" xfId="62" applyFont="1" applyFill="1" applyBorder="1" applyAlignment="1">
      <alignment horizontal="left" vertical="center" shrinkToFit="1"/>
      <protection/>
    </xf>
    <xf numFmtId="0" fontId="10" fillId="0" borderId="90" xfId="62" applyFont="1" applyBorder="1" applyAlignment="1">
      <alignment horizontal="left" vertical="center"/>
      <protection/>
    </xf>
    <xf numFmtId="0" fontId="0" fillId="0" borderId="34" xfId="0" applyBorder="1" applyAlignment="1">
      <alignment horizontal="distributed" vertical="center" shrinkToFit="1"/>
    </xf>
    <xf numFmtId="0" fontId="10" fillId="0" borderId="131" xfId="62" applyFont="1" applyBorder="1" applyAlignment="1">
      <alignment horizontal="left" vertical="center"/>
      <protection/>
    </xf>
    <xf numFmtId="0" fontId="10" fillId="0" borderId="139" xfId="62" applyFont="1" applyBorder="1" applyAlignment="1">
      <alignment horizontal="left" vertical="center"/>
      <protection/>
    </xf>
    <xf numFmtId="0" fontId="10" fillId="0" borderId="125" xfId="62" applyFont="1" applyBorder="1" applyAlignment="1">
      <alignment horizontal="left" vertical="center"/>
      <protection/>
    </xf>
    <xf numFmtId="0" fontId="10" fillId="0" borderId="120" xfId="62" applyFont="1" applyFill="1" applyBorder="1" applyAlignment="1">
      <alignment horizontal="left" vertical="center" shrinkToFit="1"/>
      <protection/>
    </xf>
    <xf numFmtId="0" fontId="10" fillId="0" borderId="16" xfId="62" applyFont="1" applyFill="1" applyBorder="1" applyAlignment="1">
      <alignment horizontal="center" vertical="center" textRotation="255" shrinkToFit="1"/>
      <protection/>
    </xf>
    <xf numFmtId="0" fontId="10" fillId="0" borderId="76" xfId="62" applyFont="1" applyFill="1" applyBorder="1" applyAlignment="1">
      <alignment horizontal="center" vertical="center" textRotation="255" shrinkToFit="1"/>
      <protection/>
    </xf>
    <xf numFmtId="0" fontId="10" fillId="0" borderId="139" xfId="62" applyFont="1" applyFill="1" applyBorder="1" applyAlignment="1">
      <alignment horizontal="center" vertical="center" textRotation="255" shrinkToFit="1"/>
      <protection/>
    </xf>
    <xf numFmtId="0" fontId="10" fillId="0" borderId="186" xfId="62" applyFont="1" applyBorder="1" applyAlignment="1">
      <alignment horizontal="left" vertical="center" shrinkToFit="1"/>
      <protection/>
    </xf>
    <xf numFmtId="0" fontId="10" fillId="0" borderId="133" xfId="62" applyFont="1" applyBorder="1" applyAlignment="1">
      <alignment horizontal="left" vertical="center" shrinkToFit="1"/>
      <protection/>
    </xf>
    <xf numFmtId="0" fontId="10" fillId="0" borderId="32" xfId="62" applyFont="1" applyBorder="1" applyAlignment="1">
      <alignment horizontal="left" vertical="center" shrinkToFit="1"/>
      <protection/>
    </xf>
    <xf numFmtId="0" fontId="10" fillId="0" borderId="62" xfId="62" applyFont="1" applyFill="1" applyBorder="1" applyAlignment="1">
      <alignment horizontal="center" vertical="center" textRotation="255" shrinkToFit="1"/>
      <protection/>
    </xf>
    <xf numFmtId="0" fontId="10" fillId="0" borderId="42" xfId="62" applyFont="1" applyFill="1" applyBorder="1" applyAlignment="1">
      <alignment horizontal="center" vertical="center" textRotation="255" shrinkToFit="1"/>
      <protection/>
    </xf>
    <xf numFmtId="0" fontId="10" fillId="0" borderId="125" xfId="62" applyFont="1" applyFill="1" applyBorder="1" applyAlignment="1">
      <alignment horizontal="center" vertical="center" textRotation="255" shrinkToFit="1"/>
      <protection/>
    </xf>
    <xf numFmtId="0" fontId="13" fillId="0" borderId="187" xfId="61" applyFont="1" applyBorder="1" applyAlignment="1">
      <alignment horizontal="center" vertical="center"/>
      <protection/>
    </xf>
    <xf numFmtId="0" fontId="13" fillId="0" borderId="140" xfId="61" applyFont="1" applyBorder="1" applyAlignment="1">
      <alignment horizontal="center" vertical="center"/>
      <protection/>
    </xf>
    <xf numFmtId="183" fontId="10" fillId="0" borderId="188" xfId="61" applyNumberFormat="1" applyFont="1" applyBorder="1" applyAlignment="1">
      <alignment horizontal="right" vertical="center"/>
      <protection/>
    </xf>
    <xf numFmtId="183" fontId="10" fillId="0" borderId="107" xfId="61" applyNumberFormat="1" applyFont="1" applyBorder="1" applyAlignment="1">
      <alignment horizontal="right" vertical="center"/>
      <protection/>
    </xf>
    <xf numFmtId="183" fontId="10" fillId="0" borderId="189" xfId="61" applyNumberFormat="1" applyFont="1" applyBorder="1" applyAlignment="1">
      <alignment horizontal="right" vertical="center"/>
      <protection/>
    </xf>
    <xf numFmtId="183" fontId="10" fillId="0" borderId="20" xfId="61" applyNumberFormat="1" applyFont="1" applyBorder="1" applyAlignment="1">
      <alignment horizontal="right" vertical="center"/>
      <protection/>
    </xf>
    <xf numFmtId="0" fontId="13" fillId="0" borderId="73" xfId="61" applyFont="1" applyBorder="1" applyAlignment="1">
      <alignment horizontal="left" vertical="center" shrinkToFit="1"/>
      <protection/>
    </xf>
    <xf numFmtId="0" fontId="13" fillId="0" borderId="77" xfId="61" applyFont="1" applyBorder="1" applyAlignment="1">
      <alignment horizontal="left" vertical="center" shrinkToFit="1"/>
      <protection/>
    </xf>
    <xf numFmtId="0" fontId="13" fillId="0" borderId="84" xfId="61" applyFont="1" applyBorder="1" applyAlignment="1">
      <alignment horizontal="left" vertical="center" shrinkToFit="1"/>
      <protection/>
    </xf>
    <xf numFmtId="0" fontId="13" fillId="0" borderId="79" xfId="61" applyFont="1" applyBorder="1" applyAlignment="1">
      <alignment horizontal="left" vertical="center"/>
      <protection/>
    </xf>
    <xf numFmtId="0" fontId="13" fillId="0" borderId="64" xfId="61" applyFont="1" applyBorder="1" applyAlignment="1">
      <alignment horizontal="left" vertical="center"/>
      <protection/>
    </xf>
    <xf numFmtId="0" fontId="13" fillId="0" borderId="190" xfId="61" applyFont="1" applyBorder="1" applyAlignment="1">
      <alignment horizontal="left" vertical="center"/>
      <protection/>
    </xf>
    <xf numFmtId="0" fontId="13" fillId="0" borderId="57" xfId="61" applyFont="1" applyBorder="1" applyAlignment="1">
      <alignment vertical="center"/>
      <protection/>
    </xf>
    <xf numFmtId="0" fontId="13" fillId="0" borderId="58" xfId="61" applyFont="1" applyBorder="1" applyAlignment="1">
      <alignment vertical="center"/>
      <protection/>
    </xf>
    <xf numFmtId="0" fontId="0" fillId="0" borderId="75" xfId="0" applyBorder="1" applyAlignment="1">
      <alignment vertical="center"/>
    </xf>
    <xf numFmtId="0" fontId="13" fillId="33" borderId="89" xfId="61" applyFont="1" applyFill="1" applyBorder="1" applyAlignment="1">
      <alignment horizontal="left" vertical="center"/>
      <protection/>
    </xf>
    <xf numFmtId="0" fontId="13" fillId="33" borderId="90" xfId="61" applyFont="1" applyFill="1" applyBorder="1" applyAlignment="1">
      <alignment horizontal="left" vertical="center"/>
      <protection/>
    </xf>
    <xf numFmtId="0" fontId="13" fillId="33" borderId="91" xfId="61" applyFont="1" applyFill="1" applyBorder="1" applyAlignment="1">
      <alignment horizontal="left" vertical="center"/>
      <protection/>
    </xf>
    <xf numFmtId="0" fontId="13" fillId="33" borderId="120" xfId="61" applyFont="1" applyFill="1" applyBorder="1" applyAlignment="1">
      <alignment horizontal="left" vertical="center"/>
      <protection/>
    </xf>
    <xf numFmtId="0" fontId="13" fillId="33" borderId="121" xfId="61" applyFont="1" applyFill="1" applyBorder="1" applyAlignment="1">
      <alignment horizontal="left" vertical="center"/>
      <protection/>
    </xf>
    <xf numFmtId="0" fontId="13" fillId="33" borderId="130" xfId="61" applyFont="1" applyFill="1" applyBorder="1" applyAlignment="1">
      <alignment horizontal="left" vertical="center"/>
      <protection/>
    </xf>
    <xf numFmtId="183" fontId="10" fillId="0" borderId="172" xfId="61" applyNumberFormat="1" applyFont="1" applyBorder="1" applyAlignment="1">
      <alignment horizontal="right" vertical="center"/>
      <protection/>
    </xf>
    <xf numFmtId="183" fontId="10" fillId="0" borderId="11" xfId="61" applyNumberFormat="1" applyFont="1" applyBorder="1" applyAlignment="1">
      <alignment horizontal="right" vertical="center"/>
      <protection/>
    </xf>
    <xf numFmtId="183" fontId="10" fillId="0" borderId="16" xfId="61" applyNumberFormat="1" applyFont="1" applyBorder="1" applyAlignment="1">
      <alignment horizontal="right" vertical="center"/>
      <protection/>
    </xf>
    <xf numFmtId="183" fontId="10" fillId="0" borderId="139" xfId="61" applyNumberFormat="1" applyFont="1" applyBorder="1" applyAlignment="1">
      <alignment horizontal="right" vertical="center"/>
      <protection/>
    </xf>
    <xf numFmtId="0" fontId="9" fillId="0" borderId="191" xfId="0" applyFont="1" applyBorder="1" applyAlignment="1">
      <alignment horizontal="center" vertical="center"/>
    </xf>
    <xf numFmtId="0" fontId="9" fillId="0" borderId="174" xfId="0" applyFont="1" applyBorder="1" applyAlignment="1">
      <alignment horizontal="center" vertical="center"/>
    </xf>
    <xf numFmtId="0" fontId="9" fillId="0" borderId="175" xfId="0" applyFont="1" applyBorder="1" applyAlignment="1">
      <alignment horizontal="center" vertical="center"/>
    </xf>
    <xf numFmtId="0" fontId="9" fillId="0" borderId="120" xfId="0" applyFont="1" applyBorder="1" applyAlignment="1">
      <alignment horizontal="left" vertical="top"/>
    </xf>
    <xf numFmtId="0" fontId="9" fillId="0" borderId="121" xfId="0" applyFont="1" applyBorder="1" applyAlignment="1">
      <alignment horizontal="left" vertical="top"/>
    </xf>
    <xf numFmtId="0" fontId="9" fillId="0" borderId="130" xfId="0" applyFont="1" applyBorder="1" applyAlignment="1">
      <alignment horizontal="left" vertical="top"/>
    </xf>
    <xf numFmtId="0" fontId="9" fillId="0" borderId="27" xfId="0" applyFont="1" applyBorder="1" applyAlignment="1">
      <alignment horizontal="left" vertical="top"/>
    </xf>
    <xf numFmtId="0" fontId="9" fillId="0" borderId="0" xfId="0" applyFont="1" applyBorder="1" applyAlignment="1">
      <alignment horizontal="left" vertical="top"/>
    </xf>
    <xf numFmtId="0" fontId="9" fillId="0" borderId="12" xfId="0" applyFont="1" applyBorder="1" applyAlignment="1">
      <alignment horizontal="left" vertical="top"/>
    </xf>
    <xf numFmtId="0" fontId="9" fillId="0" borderId="28" xfId="0" applyFont="1" applyBorder="1" applyAlignment="1">
      <alignment horizontal="left" vertical="top"/>
    </xf>
    <xf numFmtId="0" fontId="9" fillId="0" borderId="13" xfId="0" applyFont="1" applyBorder="1" applyAlignment="1">
      <alignment horizontal="left" vertical="top"/>
    </xf>
    <xf numFmtId="0" fontId="9" fillId="0" borderId="14" xfId="0" applyFont="1" applyBorder="1" applyAlignment="1">
      <alignment horizontal="left" vertical="top"/>
    </xf>
    <xf numFmtId="0" fontId="10" fillId="0" borderId="121" xfId="0" applyFont="1" applyBorder="1" applyAlignment="1">
      <alignment horizontal="left"/>
    </xf>
    <xf numFmtId="0" fontId="10" fillId="0" borderId="121" xfId="0" applyFont="1" applyBorder="1" applyAlignment="1">
      <alignment horizontal="left" wrapText="1"/>
    </xf>
    <xf numFmtId="0" fontId="22" fillId="0" borderId="29" xfId="63" applyFont="1" applyFill="1" applyBorder="1" applyAlignment="1">
      <alignment horizontal="left" vertical="center" shrinkToFit="1"/>
      <protection/>
    </xf>
    <xf numFmtId="0" fontId="10" fillId="0" borderId="13" xfId="0" applyFont="1" applyBorder="1" applyAlignment="1">
      <alignment/>
    </xf>
    <xf numFmtId="0" fontId="9" fillId="0" borderId="13" xfId="0" applyFont="1" applyBorder="1" applyAlignment="1">
      <alignment/>
    </xf>
    <xf numFmtId="0" fontId="13" fillId="0" borderId="192" xfId="61" applyFont="1" applyBorder="1" applyAlignment="1">
      <alignment horizontal="center" vertical="center"/>
      <protection/>
    </xf>
    <xf numFmtId="0" fontId="10" fillId="33" borderId="193" xfId="61" applyFont="1" applyFill="1" applyBorder="1" applyAlignment="1">
      <alignment horizontal="center" vertical="center"/>
      <protection/>
    </xf>
    <xf numFmtId="0" fontId="10" fillId="33" borderId="194" xfId="61" applyFont="1" applyFill="1" applyBorder="1" applyAlignment="1">
      <alignment horizontal="center" vertical="center"/>
      <protection/>
    </xf>
    <xf numFmtId="183" fontId="10" fillId="0" borderId="195" xfId="61" applyNumberFormat="1" applyFont="1" applyBorder="1" applyAlignment="1">
      <alignment horizontal="right" vertical="center"/>
      <protection/>
    </xf>
    <xf numFmtId="0" fontId="9" fillId="0" borderId="0" xfId="61" applyFont="1" applyBorder="1" applyAlignment="1">
      <alignment horizontal="center" vertical="center"/>
      <protection/>
    </xf>
    <xf numFmtId="0" fontId="10" fillId="0" borderId="125" xfId="62" applyFont="1" applyBorder="1" applyAlignment="1">
      <alignment horizontal="center" vertical="center" shrinkToFit="1"/>
      <protection/>
    </xf>
    <xf numFmtId="0" fontId="0" fillId="0" borderId="13" xfId="0" applyBorder="1" applyAlignment="1">
      <alignment horizontal="center" vertical="center" shrinkToFit="1"/>
    </xf>
    <xf numFmtId="0" fontId="0" fillId="0" borderId="131" xfId="0" applyBorder="1" applyAlignment="1">
      <alignment horizontal="center" vertical="center" shrinkToFit="1"/>
    </xf>
    <xf numFmtId="0" fontId="10" fillId="0" borderId="80" xfId="62" applyFont="1" applyBorder="1" applyAlignment="1">
      <alignment horizontal="center" vertical="center" shrinkToFit="1"/>
      <protection/>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10" fillId="0" borderId="13" xfId="62" applyFont="1" applyBorder="1">
      <alignment horizontal="center" vertical="center" shrinkToFit="1"/>
      <protection/>
    </xf>
    <xf numFmtId="0" fontId="10" fillId="0" borderId="13" xfId="62" applyFont="1" applyBorder="1" applyAlignment="1">
      <alignment horizontal="center" vertical="center" shrinkToFit="1"/>
      <protection/>
    </xf>
    <xf numFmtId="0" fontId="19" fillId="0" borderId="0" xfId="62" applyFont="1" applyBorder="1" applyAlignment="1">
      <alignment horizontal="left" vertical="center" shrinkToFit="1"/>
      <protection/>
    </xf>
    <xf numFmtId="0" fontId="19" fillId="0" borderId="51" xfId="62" applyFont="1" applyBorder="1">
      <alignment horizontal="center" vertical="center" shrinkToFit="1"/>
      <protection/>
    </xf>
    <xf numFmtId="0" fontId="10" fillId="0" borderId="80" xfId="62" applyFont="1" applyBorder="1" applyAlignment="1">
      <alignment horizontal="left" vertical="center" shrinkToFit="1"/>
      <protection/>
    </xf>
    <xf numFmtId="0" fontId="10" fillId="0" borderId="35" xfId="62" applyFont="1" applyBorder="1" applyAlignment="1">
      <alignment horizontal="left" vertical="center" shrinkToFit="1"/>
      <protection/>
    </xf>
    <xf numFmtId="0" fontId="10" fillId="0" borderId="125" xfId="62" applyFont="1" applyBorder="1" applyAlignment="1">
      <alignment horizontal="left" vertical="center" shrinkToFit="1"/>
      <protection/>
    </xf>
    <xf numFmtId="0" fontId="10" fillId="0" borderId="13" xfId="62" applyFont="1" applyBorder="1" applyAlignment="1">
      <alignment horizontal="left" vertical="center" shrinkToFit="1"/>
      <protection/>
    </xf>
    <xf numFmtId="0" fontId="0" fillId="0" borderId="15" xfId="0" applyBorder="1" applyAlignment="1">
      <alignment horizontal="center" vertical="center"/>
    </xf>
    <xf numFmtId="0" fontId="0" fillId="0" borderId="15" xfId="0" applyBorder="1" applyAlignment="1">
      <alignment vertical="center"/>
    </xf>
    <xf numFmtId="0" fontId="0" fillId="0" borderId="15" xfId="0" applyNumberFormat="1" applyBorder="1" applyAlignment="1">
      <alignment horizontal="left" vertical="center"/>
    </xf>
    <xf numFmtId="0" fontId="0" fillId="0" borderId="80" xfId="0" applyBorder="1" applyAlignment="1">
      <alignment horizontal="center" vertical="center"/>
    </xf>
    <xf numFmtId="0" fontId="0" fillId="0" borderId="35" xfId="0" applyBorder="1" applyAlignment="1">
      <alignment horizontal="center" vertical="center"/>
    </xf>
    <xf numFmtId="0" fontId="0" fillId="0" borderId="76" xfId="0" applyNumberForma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指定管理者申請用「受託見積書・資金収支計画書」" xfId="61"/>
    <cellStyle name="標準_資金　収支計画シュミレーションxls" xfId="62"/>
    <cellStyle name="標準_法人決算計算書（林委員提出用様式）"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8</xdr:row>
      <xdr:rowOff>76200</xdr:rowOff>
    </xdr:from>
    <xdr:to>
      <xdr:col>9</xdr:col>
      <xdr:colOff>676275</xdr:colOff>
      <xdr:row>9</xdr:row>
      <xdr:rowOff>9525</xdr:rowOff>
    </xdr:to>
    <xdr:sp>
      <xdr:nvSpPr>
        <xdr:cNvPr id="1" name="Oval 1"/>
        <xdr:cNvSpPr>
          <a:spLocks/>
        </xdr:cNvSpPr>
      </xdr:nvSpPr>
      <xdr:spPr>
        <a:xfrm>
          <a:off x="6810375" y="2057400"/>
          <a:ext cx="2095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8</xdr:row>
      <xdr:rowOff>28575</xdr:rowOff>
    </xdr:from>
    <xdr:to>
      <xdr:col>9</xdr:col>
      <xdr:colOff>666750</xdr:colOff>
      <xdr:row>8</xdr:row>
      <xdr:rowOff>200025</xdr:rowOff>
    </xdr:to>
    <xdr:sp>
      <xdr:nvSpPr>
        <xdr:cNvPr id="1" name="Oval 1"/>
        <xdr:cNvSpPr>
          <a:spLocks/>
        </xdr:cNvSpPr>
      </xdr:nvSpPr>
      <xdr:spPr>
        <a:xfrm>
          <a:off x="6867525" y="2009775"/>
          <a:ext cx="2095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8"/>
  <sheetViews>
    <sheetView tabSelected="1" zoomScalePageLayoutView="0" workbookViewId="0" topLeftCell="A1">
      <selection activeCell="A16" sqref="A16"/>
    </sheetView>
  </sheetViews>
  <sheetFormatPr defaultColWidth="9.00390625" defaultRowHeight="12.75"/>
  <cols>
    <col min="1" max="1" width="10.375" style="0" customWidth="1"/>
    <col min="2" max="2" width="94.375" style="0" customWidth="1"/>
  </cols>
  <sheetData>
    <row r="1" spans="1:2" ht="19.5" customHeight="1">
      <c r="A1" s="804" t="s">
        <v>399</v>
      </c>
      <c r="B1" s="805"/>
    </row>
    <row r="2" spans="1:2" ht="19.5" customHeight="1">
      <c r="A2" s="801" t="s">
        <v>411</v>
      </c>
      <c r="B2" s="801" t="s">
        <v>400</v>
      </c>
    </row>
    <row r="3" spans="1:2" ht="19.5" customHeight="1">
      <c r="A3" s="803" t="s">
        <v>414</v>
      </c>
      <c r="B3" s="802" t="s">
        <v>401</v>
      </c>
    </row>
    <row r="4" spans="1:2" ht="19.5" customHeight="1">
      <c r="A4" s="803" t="s">
        <v>415</v>
      </c>
      <c r="B4" s="802" t="s">
        <v>402</v>
      </c>
    </row>
    <row r="5" spans="1:2" ht="19.5" customHeight="1">
      <c r="A5" s="803" t="s">
        <v>416</v>
      </c>
      <c r="B5" s="802" t="s">
        <v>403</v>
      </c>
    </row>
    <row r="6" spans="1:2" ht="19.5" customHeight="1">
      <c r="A6" s="803" t="s">
        <v>417</v>
      </c>
      <c r="B6" s="802" t="s">
        <v>333</v>
      </c>
    </row>
    <row r="7" spans="1:2" ht="19.5" customHeight="1">
      <c r="A7" s="803" t="s">
        <v>418</v>
      </c>
      <c r="B7" s="802" t="s">
        <v>405</v>
      </c>
    </row>
    <row r="8" spans="1:2" ht="19.5" customHeight="1">
      <c r="A8" s="803" t="s">
        <v>419</v>
      </c>
      <c r="B8" s="802" t="s">
        <v>404</v>
      </c>
    </row>
    <row r="9" spans="1:2" ht="19.5" customHeight="1">
      <c r="A9" s="803" t="s">
        <v>420</v>
      </c>
      <c r="B9" s="802" t="s">
        <v>406</v>
      </c>
    </row>
    <row r="10" spans="1:2" ht="19.5" customHeight="1">
      <c r="A10" s="803" t="s">
        <v>421</v>
      </c>
      <c r="B10" s="802" t="s">
        <v>407</v>
      </c>
    </row>
    <row r="11" spans="1:2" ht="19.5" customHeight="1">
      <c r="A11" s="803" t="s">
        <v>422</v>
      </c>
      <c r="B11" s="802" t="s">
        <v>347</v>
      </c>
    </row>
    <row r="12" spans="1:2" ht="19.5" customHeight="1">
      <c r="A12" s="803" t="s">
        <v>423</v>
      </c>
      <c r="B12" s="802" t="s">
        <v>398</v>
      </c>
    </row>
    <row r="13" spans="1:2" ht="19.5" customHeight="1">
      <c r="A13" s="803" t="s">
        <v>424</v>
      </c>
      <c r="B13" s="802" t="s">
        <v>408</v>
      </c>
    </row>
    <row r="14" spans="1:2" ht="19.5" customHeight="1">
      <c r="A14" s="803" t="s">
        <v>425</v>
      </c>
      <c r="B14" s="802" t="s">
        <v>409</v>
      </c>
    </row>
    <row r="15" spans="1:2" ht="19.5" customHeight="1">
      <c r="A15" s="803" t="s">
        <v>426</v>
      </c>
      <c r="B15" s="802" t="s">
        <v>410</v>
      </c>
    </row>
    <row r="16" spans="1:2" ht="19.5" customHeight="1">
      <c r="A16" s="803" t="s">
        <v>413</v>
      </c>
      <c r="B16" s="802" t="s">
        <v>428</v>
      </c>
    </row>
    <row r="17" spans="1:2" ht="19.5" customHeight="1">
      <c r="A17" s="803" t="s">
        <v>412</v>
      </c>
      <c r="B17" s="802" t="s">
        <v>429</v>
      </c>
    </row>
    <row r="18" ht="12">
      <c r="A18" s="806" t="s">
        <v>430</v>
      </c>
    </row>
  </sheetData>
  <sheetProtection/>
  <mergeCells count="1">
    <mergeCell ref="A1:B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E75"/>
  <sheetViews>
    <sheetView view="pageBreakPreview" zoomScale="75" zoomScaleNormal="75" zoomScaleSheetLayoutView="75" workbookViewId="0" topLeftCell="A1">
      <selection activeCell="F8" sqref="F8"/>
    </sheetView>
  </sheetViews>
  <sheetFormatPr defaultColWidth="11.375" defaultRowHeight="12.75"/>
  <cols>
    <col min="1" max="1" width="26.875" style="4" customWidth="1"/>
    <col min="2" max="2" width="16.625" style="36" customWidth="1"/>
    <col min="3" max="5" width="16.625" style="6" customWidth="1"/>
    <col min="6" max="16384" width="11.375" style="4" customWidth="1"/>
  </cols>
  <sheetData>
    <row r="1" spans="1:3" ht="14.25">
      <c r="A1" s="44" t="s">
        <v>397</v>
      </c>
      <c r="B1" s="45"/>
      <c r="C1" s="18"/>
    </row>
    <row r="2" spans="1:5" ht="14.25">
      <c r="A2" s="590" t="s">
        <v>348</v>
      </c>
      <c r="B2" s="590"/>
      <c r="C2" s="590"/>
      <c r="D2" s="590"/>
      <c r="E2" s="590"/>
    </row>
    <row r="3" spans="1:5" ht="14.25">
      <c r="A3" s="48"/>
      <c r="C3" s="19"/>
      <c r="D3" s="589" t="s">
        <v>68</v>
      </c>
      <c r="E3" s="589"/>
    </row>
    <row r="4" spans="1:5" ht="15" thickBot="1">
      <c r="A4" s="780" t="s">
        <v>67</v>
      </c>
      <c r="B4" s="781"/>
      <c r="C4" s="781"/>
      <c r="D4" s="781"/>
      <c r="E4" s="781"/>
    </row>
    <row r="5" spans="1:5" ht="24" customHeight="1">
      <c r="A5" s="46" t="s">
        <v>194</v>
      </c>
      <c r="B5" s="14"/>
      <c r="C5" s="10"/>
      <c r="D5" s="10"/>
      <c r="E5" s="11"/>
    </row>
    <row r="6" spans="1:5" ht="24" customHeight="1">
      <c r="A6" s="349"/>
      <c r="B6" s="64"/>
      <c r="C6" s="49"/>
      <c r="D6" s="49"/>
      <c r="E6" s="50"/>
    </row>
    <row r="7" spans="1:5" ht="24" customHeight="1">
      <c r="A7" s="46"/>
      <c r="B7" s="14"/>
      <c r="C7" s="10"/>
      <c r="D7" s="10"/>
      <c r="E7" s="11"/>
    </row>
    <row r="8" spans="1:5" ht="24" customHeight="1">
      <c r="A8" s="46"/>
      <c r="B8" s="14"/>
      <c r="C8" s="10"/>
      <c r="D8" s="10"/>
      <c r="E8" s="11"/>
    </row>
    <row r="9" spans="1:5" ht="24" customHeight="1">
      <c r="A9" s="51"/>
      <c r="B9" s="65"/>
      <c r="C9" s="52"/>
      <c r="D9" s="52"/>
      <c r="E9" s="53"/>
    </row>
    <row r="10" spans="1:5" ht="24" customHeight="1">
      <c r="A10" s="349" t="s">
        <v>195</v>
      </c>
      <c r="B10" s="64"/>
      <c r="C10" s="49"/>
      <c r="D10" s="49"/>
      <c r="E10" s="50"/>
    </row>
    <row r="11" spans="1:5" ht="24" customHeight="1">
      <c r="A11" s="349"/>
      <c r="B11" s="64"/>
      <c r="C11" s="49"/>
      <c r="D11" s="49"/>
      <c r="E11" s="50"/>
    </row>
    <row r="12" spans="1:5" ht="24" customHeight="1">
      <c r="A12" s="46"/>
      <c r="B12" s="14"/>
      <c r="C12" s="10"/>
      <c r="D12" s="10"/>
      <c r="E12" s="11"/>
    </row>
    <row r="13" spans="1:5" ht="24" customHeight="1">
      <c r="A13" s="46"/>
      <c r="B13" s="14"/>
      <c r="C13" s="10"/>
      <c r="D13" s="10"/>
      <c r="E13" s="11"/>
    </row>
    <row r="14" spans="1:5" ht="24" customHeight="1">
      <c r="A14" s="51"/>
      <c r="B14" s="65"/>
      <c r="C14" s="52"/>
      <c r="D14" s="52"/>
      <c r="E14" s="53"/>
    </row>
    <row r="15" spans="1:5" ht="24" customHeight="1">
      <c r="A15" s="346" t="s">
        <v>196</v>
      </c>
      <c r="B15" s="347"/>
      <c r="C15" s="74"/>
      <c r="D15" s="74"/>
      <c r="E15" s="348"/>
    </row>
    <row r="16" spans="1:5" ht="24" customHeight="1">
      <c r="A16" s="46"/>
      <c r="B16" s="14"/>
      <c r="C16" s="10"/>
      <c r="D16" s="10"/>
      <c r="E16" s="11"/>
    </row>
    <row r="17" spans="1:5" ht="24" customHeight="1">
      <c r="A17" s="46"/>
      <c r="B17" s="14"/>
      <c r="C17" s="10"/>
      <c r="D17" s="10"/>
      <c r="E17" s="11"/>
    </row>
    <row r="18" spans="1:5" ht="24" customHeight="1">
      <c r="A18" s="46"/>
      <c r="B18" s="14"/>
      <c r="C18" s="10"/>
      <c r="D18" s="10"/>
      <c r="E18" s="11"/>
    </row>
    <row r="19" spans="1:5" ht="24" customHeight="1">
      <c r="A19" s="46"/>
      <c r="B19" s="14"/>
      <c r="C19" s="10"/>
      <c r="D19" s="10"/>
      <c r="E19" s="11"/>
    </row>
    <row r="20" spans="1:5" ht="24" customHeight="1">
      <c r="A20" s="346" t="s">
        <v>223</v>
      </c>
      <c r="B20" s="347"/>
      <c r="C20" s="74"/>
      <c r="D20" s="74"/>
      <c r="E20" s="348"/>
    </row>
    <row r="21" spans="1:5" ht="24" customHeight="1">
      <c r="A21" s="46"/>
      <c r="B21" s="14"/>
      <c r="C21" s="10"/>
      <c r="D21" s="10"/>
      <c r="E21" s="11"/>
    </row>
    <row r="22" spans="1:5" ht="24" customHeight="1">
      <c r="A22" s="46"/>
      <c r="B22" s="14"/>
      <c r="C22" s="10"/>
      <c r="D22" s="10"/>
      <c r="E22" s="11"/>
    </row>
    <row r="23" spans="1:5" ht="24" customHeight="1">
      <c r="A23" s="46"/>
      <c r="B23" s="14"/>
      <c r="C23" s="10"/>
      <c r="D23" s="10"/>
      <c r="E23" s="11"/>
    </row>
    <row r="24" spans="1:5" ht="24" customHeight="1">
      <c r="A24" s="46"/>
      <c r="B24" s="14"/>
      <c r="C24" s="10"/>
      <c r="D24" s="10"/>
      <c r="E24" s="11"/>
    </row>
    <row r="25" spans="1:5" ht="24" customHeight="1">
      <c r="A25" s="46"/>
      <c r="B25" s="14"/>
      <c r="C25" s="10"/>
      <c r="D25" s="10"/>
      <c r="E25" s="11"/>
    </row>
    <row r="26" spans="1:5" ht="24" customHeight="1">
      <c r="A26" s="46"/>
      <c r="B26" s="14"/>
      <c r="C26" s="10"/>
      <c r="D26" s="10"/>
      <c r="E26" s="11"/>
    </row>
    <row r="27" spans="1:5" ht="24" customHeight="1">
      <c r="A27" s="46"/>
      <c r="B27" s="14"/>
      <c r="C27" s="10"/>
      <c r="D27" s="10"/>
      <c r="E27" s="11"/>
    </row>
    <row r="28" spans="1:5" ht="24" customHeight="1" thickBot="1">
      <c r="A28" s="47"/>
      <c r="B28" s="15"/>
      <c r="C28" s="12"/>
      <c r="D28" s="12"/>
      <c r="E28" s="13"/>
    </row>
    <row r="29" ht="14.25">
      <c r="B29" s="66"/>
    </row>
    <row r="30" ht="14.25">
      <c r="B30" s="66"/>
    </row>
    <row r="31" ht="14.25">
      <c r="B31" s="66"/>
    </row>
    <row r="32" ht="14.25">
      <c r="B32" s="66"/>
    </row>
    <row r="33" ht="14.25">
      <c r="B33" s="66"/>
    </row>
    <row r="34" ht="14.25">
      <c r="B34" s="66"/>
    </row>
    <row r="35" ht="14.25">
      <c r="B35" s="66"/>
    </row>
    <row r="36" ht="14.25">
      <c r="B36" s="66"/>
    </row>
    <row r="37" ht="14.25">
      <c r="B37" s="66"/>
    </row>
    <row r="38" ht="14.25">
      <c r="B38" s="66"/>
    </row>
    <row r="39" ht="14.25">
      <c r="B39" s="66"/>
    </row>
    <row r="40" ht="14.25">
      <c r="B40" s="66"/>
    </row>
    <row r="41" ht="14.25">
      <c r="B41" s="66"/>
    </row>
    <row r="42" ht="14.25">
      <c r="B42" s="66"/>
    </row>
    <row r="43" ht="14.25">
      <c r="B43" s="66"/>
    </row>
    <row r="44" ht="14.25">
      <c r="B44" s="66"/>
    </row>
    <row r="45" ht="14.25">
      <c r="B45" s="66"/>
    </row>
    <row r="46" ht="14.25">
      <c r="B46" s="66"/>
    </row>
    <row r="47" ht="14.25">
      <c r="B47" s="66"/>
    </row>
    <row r="48" ht="14.25">
      <c r="B48" s="66"/>
    </row>
    <row r="49" ht="14.25">
      <c r="B49" s="66"/>
    </row>
    <row r="50" ht="14.25">
      <c r="B50" s="66"/>
    </row>
    <row r="51" ht="14.25">
      <c r="B51" s="66"/>
    </row>
    <row r="52" ht="14.25">
      <c r="B52" s="66"/>
    </row>
    <row r="53" ht="14.25">
      <c r="B53" s="66"/>
    </row>
    <row r="54" ht="14.25">
      <c r="B54" s="66"/>
    </row>
    <row r="55" ht="14.25">
      <c r="B55" s="66"/>
    </row>
    <row r="56" ht="14.25">
      <c r="B56" s="66"/>
    </row>
    <row r="57" ht="14.25">
      <c r="B57" s="66"/>
    </row>
    <row r="58" ht="14.25">
      <c r="B58" s="66"/>
    </row>
    <row r="59" ht="14.25">
      <c r="B59" s="66"/>
    </row>
    <row r="60" ht="14.25">
      <c r="B60" s="66"/>
    </row>
    <row r="61" ht="14.25">
      <c r="B61" s="66"/>
    </row>
    <row r="62" ht="14.25">
      <c r="B62" s="66"/>
    </row>
    <row r="63" ht="14.25">
      <c r="B63" s="66"/>
    </row>
    <row r="64" ht="14.25">
      <c r="B64" s="66"/>
    </row>
    <row r="65" ht="14.25">
      <c r="B65" s="66"/>
    </row>
    <row r="66" ht="14.25">
      <c r="B66" s="66"/>
    </row>
    <row r="67" ht="14.25">
      <c r="B67" s="66"/>
    </row>
    <row r="68" ht="14.25">
      <c r="B68" s="66"/>
    </row>
    <row r="69" ht="14.25">
      <c r="B69" s="66"/>
    </row>
    <row r="70" ht="14.25">
      <c r="B70" s="66"/>
    </row>
    <row r="71" ht="14.25">
      <c r="B71" s="66"/>
    </row>
    <row r="72" ht="14.25">
      <c r="B72" s="66"/>
    </row>
    <row r="73" ht="14.25">
      <c r="B73" s="66"/>
    </row>
    <row r="74" ht="14.25">
      <c r="B74" s="66"/>
    </row>
    <row r="75" ht="14.25">
      <c r="B75" s="66"/>
    </row>
  </sheetData>
  <sheetProtection/>
  <mergeCells count="2">
    <mergeCell ref="D3:E3"/>
    <mergeCell ref="A2:E2"/>
  </mergeCells>
  <printOptions/>
  <pageMargins left="0.7874015748031497" right="0.7874015748031497" top="0.7874015748031497" bottom="0.3937007874015748" header="0.5118110236220472" footer="0.118110236220472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S42"/>
  <sheetViews>
    <sheetView showGridLines="0" view="pageBreakPreview" zoomScale="85" zoomScaleNormal="75" zoomScaleSheetLayoutView="85" zoomScalePageLayoutView="70" workbookViewId="0" topLeftCell="A1">
      <selection activeCell="D46" sqref="D46"/>
    </sheetView>
  </sheetViews>
  <sheetFormatPr defaultColWidth="8.625" defaultRowHeight="15" customHeight="1"/>
  <cols>
    <col min="1" max="1" width="1.00390625" style="256" customWidth="1"/>
    <col min="2" max="2" width="1.00390625" style="152" customWidth="1"/>
    <col min="3" max="3" width="34.00390625" style="152" customWidth="1"/>
    <col min="4" max="13" width="16.875" style="152" customWidth="1"/>
    <col min="14" max="18" width="15.25390625" style="152" customWidth="1"/>
    <col min="19" max="19" width="15.75390625" style="152" customWidth="1"/>
    <col min="20" max="16384" width="8.625" style="152" customWidth="1"/>
  </cols>
  <sheetData>
    <row r="1" spans="1:16" ht="21" customHeight="1">
      <c r="A1" s="152" t="s">
        <v>376</v>
      </c>
      <c r="M1" s="507"/>
      <c r="N1" s="391"/>
      <c r="O1" s="391"/>
      <c r="P1" s="391"/>
    </row>
    <row r="2" spans="1:19" ht="13.5" customHeight="1">
      <c r="A2" s="152"/>
      <c r="C2" s="631" t="s">
        <v>324</v>
      </c>
      <c r="D2" s="631"/>
      <c r="E2" s="234"/>
      <c r="F2" s="786"/>
      <c r="G2" s="391"/>
      <c r="H2" s="391"/>
      <c r="I2" s="391"/>
      <c r="J2" s="391"/>
      <c r="K2" s="387" t="s">
        <v>220</v>
      </c>
      <c r="L2" s="387"/>
      <c r="M2" s="176"/>
      <c r="N2" s="391"/>
      <c r="O2" s="391"/>
      <c r="P2" s="391"/>
      <c r="S2" s="234"/>
    </row>
    <row r="3" spans="1:19" ht="4.5" customHeight="1">
      <c r="A3" s="152"/>
      <c r="C3" s="234"/>
      <c r="D3" s="232"/>
      <c r="E3" s="234"/>
      <c r="F3" s="391"/>
      <c r="G3" s="391"/>
      <c r="H3" s="391"/>
      <c r="I3" s="391"/>
      <c r="J3" s="391"/>
      <c r="K3" s="234"/>
      <c r="L3" s="234"/>
      <c r="M3" s="153"/>
      <c r="N3" s="153"/>
      <c r="O3" s="153"/>
      <c r="P3" s="229"/>
      <c r="S3" s="234"/>
    </row>
    <row r="4" spans="1:19" ht="18.75" customHeight="1" thickBot="1">
      <c r="A4" s="153"/>
      <c r="B4" s="153"/>
      <c r="C4" s="153"/>
      <c r="D4" s="176"/>
      <c r="E4" s="176"/>
      <c r="F4" s="176"/>
      <c r="G4" s="176"/>
      <c r="H4" s="153"/>
      <c r="I4" s="153"/>
      <c r="J4" s="153"/>
      <c r="K4" s="153"/>
      <c r="L4" s="153"/>
      <c r="M4" s="152" t="s">
        <v>322</v>
      </c>
      <c r="S4" s="229"/>
    </row>
    <row r="5" spans="1:13" ht="18.75" customHeight="1" thickBot="1">
      <c r="A5" s="636" t="s">
        <v>110</v>
      </c>
      <c r="B5" s="637"/>
      <c r="C5" s="637"/>
      <c r="D5" s="260" t="s">
        <v>362</v>
      </c>
      <c r="E5" s="170" t="s">
        <v>363</v>
      </c>
      <c r="F5" s="170" t="s">
        <v>364</v>
      </c>
      <c r="G5" s="170" t="s">
        <v>365</v>
      </c>
      <c r="H5" s="782" t="s">
        <v>366</v>
      </c>
      <c r="I5" s="782" t="s">
        <v>367</v>
      </c>
      <c r="J5" s="782" t="s">
        <v>368</v>
      </c>
      <c r="K5" s="782" t="s">
        <v>369</v>
      </c>
      <c r="L5" s="782" t="s">
        <v>370</v>
      </c>
      <c r="M5" s="233" t="s">
        <v>372</v>
      </c>
    </row>
    <row r="6" spans="1:13" ht="18.75" customHeight="1" thickTop="1">
      <c r="A6" s="638" t="s">
        <v>31</v>
      </c>
      <c r="B6" s="639"/>
      <c r="C6" s="639"/>
      <c r="D6" s="261"/>
      <c r="E6" s="252"/>
      <c r="F6" s="252"/>
      <c r="G6" s="252"/>
      <c r="H6" s="783"/>
      <c r="I6" s="783"/>
      <c r="J6" s="783"/>
      <c r="K6" s="783"/>
      <c r="L6" s="783"/>
      <c r="M6" s="253"/>
    </row>
    <row r="7" spans="1:13" ht="18.75" customHeight="1">
      <c r="A7" s="632"/>
      <c r="B7" s="157" t="s">
        <v>69</v>
      </c>
      <c r="C7" s="158"/>
      <c r="D7" s="235">
        <f aca="true" t="shared" si="0" ref="D7:M9">D16+D24+D32</f>
        <v>0</v>
      </c>
      <c r="E7" s="228">
        <f t="shared" si="0"/>
        <v>0</v>
      </c>
      <c r="F7" s="228">
        <f t="shared" si="0"/>
        <v>0</v>
      </c>
      <c r="G7" s="228">
        <f t="shared" si="0"/>
        <v>0</v>
      </c>
      <c r="H7" s="228">
        <f>H16+H24+H32</f>
        <v>0</v>
      </c>
      <c r="I7" s="228">
        <f>I16+I24+I32</f>
        <v>0</v>
      </c>
      <c r="J7" s="228">
        <f>J16+J24+J32</f>
        <v>0</v>
      </c>
      <c r="K7" s="228">
        <f>K16+K24+K32</f>
        <v>0</v>
      </c>
      <c r="L7" s="228">
        <f>L16+L24+L32</f>
        <v>0</v>
      </c>
      <c r="M7" s="246">
        <f t="shared" si="0"/>
        <v>0</v>
      </c>
    </row>
    <row r="8" spans="1:13" ht="18.75" customHeight="1">
      <c r="A8" s="632"/>
      <c r="B8" s="164"/>
      <c r="C8" s="158" t="s">
        <v>26</v>
      </c>
      <c r="D8" s="235">
        <f t="shared" si="0"/>
        <v>0</v>
      </c>
      <c r="E8" s="228">
        <f t="shared" si="0"/>
        <v>0</v>
      </c>
      <c r="F8" s="228">
        <f t="shared" si="0"/>
        <v>0</v>
      </c>
      <c r="G8" s="228">
        <f t="shared" si="0"/>
        <v>0</v>
      </c>
      <c r="H8" s="228">
        <f>H17+H25+H33</f>
        <v>0</v>
      </c>
      <c r="I8" s="228">
        <f>I17+I25+I33</f>
        <v>0</v>
      </c>
      <c r="J8" s="228">
        <f>J17+J25+J33</f>
        <v>0</v>
      </c>
      <c r="K8" s="228">
        <f>K17+K25+K33</f>
        <v>0</v>
      </c>
      <c r="L8" s="228">
        <f>L17+L25+L33</f>
        <v>0</v>
      </c>
      <c r="M8" s="246">
        <f t="shared" si="0"/>
        <v>0</v>
      </c>
    </row>
    <row r="9" spans="1:13" ht="18.75" customHeight="1">
      <c r="A9" s="632"/>
      <c r="B9" s="164"/>
      <c r="C9" s="158" t="s">
        <v>25</v>
      </c>
      <c r="D9" s="235">
        <f t="shared" si="0"/>
        <v>0</v>
      </c>
      <c r="E9" s="228">
        <f t="shared" si="0"/>
        <v>0</v>
      </c>
      <c r="F9" s="228">
        <f t="shared" si="0"/>
        <v>0</v>
      </c>
      <c r="G9" s="228">
        <f t="shared" si="0"/>
        <v>0</v>
      </c>
      <c r="H9" s="228">
        <f>H18+H26+H34</f>
        <v>0</v>
      </c>
      <c r="I9" s="228">
        <f>I18+I26+I34</f>
        <v>0</v>
      </c>
      <c r="J9" s="228">
        <f>J18+J26+J34</f>
        <v>0</v>
      </c>
      <c r="K9" s="228">
        <f>K18+K26+K34</f>
        <v>0</v>
      </c>
      <c r="L9" s="228">
        <f>L18+L26+L34</f>
        <v>0</v>
      </c>
      <c r="M9" s="246">
        <f t="shared" si="0"/>
        <v>0</v>
      </c>
    </row>
    <row r="10" spans="1:13" ht="18.75" customHeight="1">
      <c r="A10" s="632"/>
      <c r="B10" s="165"/>
      <c r="C10" s="158" t="s">
        <v>213</v>
      </c>
      <c r="D10" s="235">
        <f>D35</f>
        <v>0</v>
      </c>
      <c r="E10" s="228">
        <f>E35</f>
        <v>0</v>
      </c>
      <c r="F10" s="228">
        <f>F35</f>
        <v>0</v>
      </c>
      <c r="G10" s="228">
        <f>G35</f>
        <v>0</v>
      </c>
      <c r="H10" s="228">
        <f>H35</f>
        <v>0</v>
      </c>
      <c r="I10" s="228">
        <f>I35</f>
        <v>0</v>
      </c>
      <c r="J10" s="228">
        <f>J35</f>
        <v>0</v>
      </c>
      <c r="K10" s="228">
        <f>K35</f>
        <v>0</v>
      </c>
      <c r="L10" s="228">
        <f>L35</f>
        <v>0</v>
      </c>
      <c r="M10" s="246">
        <f>M35</f>
        <v>0</v>
      </c>
    </row>
    <row r="11" spans="1:13" ht="18.75" customHeight="1">
      <c r="A11" s="632"/>
      <c r="B11" s="156" t="s">
        <v>111</v>
      </c>
      <c r="C11" s="158"/>
      <c r="D11" s="235">
        <f aca="true" t="shared" si="1" ref="D11:M14">D19+D27+D36</f>
        <v>0</v>
      </c>
      <c r="E11" s="228">
        <f t="shared" si="1"/>
        <v>0</v>
      </c>
      <c r="F11" s="228">
        <f t="shared" si="1"/>
        <v>0</v>
      </c>
      <c r="G11" s="228">
        <f t="shared" si="1"/>
        <v>0</v>
      </c>
      <c r="H11" s="228">
        <f>H19+H27+H36</f>
        <v>0</v>
      </c>
      <c r="I11" s="228">
        <f>I19+I27+I36</f>
        <v>0</v>
      </c>
      <c r="J11" s="228">
        <f>J19+J27+J36</f>
        <v>0</v>
      </c>
      <c r="K11" s="228">
        <f>K19+K27+K36</f>
        <v>0</v>
      </c>
      <c r="L11" s="228">
        <f>L19+L27+L36</f>
        <v>0</v>
      </c>
      <c r="M11" s="246">
        <f t="shared" si="1"/>
        <v>0</v>
      </c>
    </row>
    <row r="12" spans="1:13" ht="18.75" customHeight="1">
      <c r="A12" s="632"/>
      <c r="B12" s="245" t="s">
        <v>27</v>
      </c>
      <c r="C12" s="259"/>
      <c r="D12" s="439">
        <f t="shared" si="1"/>
        <v>0</v>
      </c>
      <c r="E12" s="505">
        <f t="shared" si="1"/>
        <v>0</v>
      </c>
      <c r="F12" s="505">
        <f t="shared" si="1"/>
        <v>0</v>
      </c>
      <c r="G12" s="505">
        <f t="shared" si="1"/>
        <v>0</v>
      </c>
      <c r="H12" s="505">
        <f>H20+H28+H37</f>
        <v>0</v>
      </c>
      <c r="I12" s="505">
        <f>I20+I28+I37</f>
        <v>0</v>
      </c>
      <c r="J12" s="505">
        <f>J20+J28+J37</f>
        <v>0</v>
      </c>
      <c r="K12" s="505">
        <f>K20+K28+K37</f>
        <v>0</v>
      </c>
      <c r="L12" s="505">
        <f>L20+L28+L37</f>
        <v>0</v>
      </c>
      <c r="M12" s="246">
        <f t="shared" si="1"/>
        <v>0</v>
      </c>
    </row>
    <row r="13" spans="1:13" ht="18.75" customHeight="1">
      <c r="A13" s="632"/>
      <c r="B13" s="245" t="s">
        <v>28</v>
      </c>
      <c r="C13" s="259"/>
      <c r="D13" s="235">
        <f t="shared" si="1"/>
        <v>0</v>
      </c>
      <c r="E13" s="228">
        <f t="shared" si="1"/>
        <v>0</v>
      </c>
      <c r="F13" s="228">
        <f t="shared" si="1"/>
        <v>0</v>
      </c>
      <c r="G13" s="228">
        <f t="shared" si="1"/>
        <v>0</v>
      </c>
      <c r="H13" s="228">
        <f>H21+H29+H38</f>
        <v>0</v>
      </c>
      <c r="I13" s="228">
        <f>I21+I29+I38</f>
        <v>0</v>
      </c>
      <c r="J13" s="228">
        <f>J21+J29+J38</f>
        <v>0</v>
      </c>
      <c r="K13" s="228">
        <f>K21+K29+K38</f>
        <v>0</v>
      </c>
      <c r="L13" s="228">
        <f>L21+L29+L38</f>
        <v>0</v>
      </c>
      <c r="M13" s="246">
        <f t="shared" si="1"/>
        <v>0</v>
      </c>
    </row>
    <row r="14" spans="1:13" ht="18.75" customHeight="1">
      <c r="A14" s="632"/>
      <c r="B14" s="249" t="s">
        <v>29</v>
      </c>
      <c r="C14" s="166"/>
      <c r="D14" s="235">
        <f t="shared" si="1"/>
        <v>0</v>
      </c>
      <c r="E14" s="257">
        <f t="shared" si="1"/>
        <v>0</v>
      </c>
      <c r="F14" s="257">
        <f t="shared" si="1"/>
        <v>0</v>
      </c>
      <c r="G14" s="257">
        <f t="shared" si="1"/>
        <v>0</v>
      </c>
      <c r="H14" s="257">
        <f>H22+H30+H39</f>
        <v>0</v>
      </c>
      <c r="I14" s="257">
        <f>I22+I30+I39</f>
        <v>0</v>
      </c>
      <c r="J14" s="257">
        <f>J22+J30+J39</f>
        <v>0</v>
      </c>
      <c r="K14" s="257">
        <f>K22+K30+K39</f>
        <v>0</v>
      </c>
      <c r="L14" s="257">
        <f>L22+L30+L39</f>
        <v>0</v>
      </c>
      <c r="M14" s="258">
        <f t="shared" si="1"/>
        <v>0</v>
      </c>
    </row>
    <row r="15" spans="1:13" ht="18.75" customHeight="1">
      <c r="A15" s="634" t="s">
        <v>283</v>
      </c>
      <c r="B15" s="635"/>
      <c r="C15" s="635"/>
      <c r="D15" s="262"/>
      <c r="E15" s="254"/>
      <c r="F15" s="254"/>
      <c r="G15" s="254"/>
      <c r="H15" s="784"/>
      <c r="I15" s="784"/>
      <c r="J15" s="784"/>
      <c r="K15" s="784"/>
      <c r="L15" s="784"/>
      <c r="M15" s="255"/>
    </row>
    <row r="16" spans="1:13" ht="18.75" customHeight="1">
      <c r="A16" s="632"/>
      <c r="B16" s="157" t="s">
        <v>69</v>
      </c>
      <c r="C16" s="158"/>
      <c r="D16" s="235"/>
      <c r="E16" s="228"/>
      <c r="F16" s="228"/>
      <c r="G16" s="228"/>
      <c r="H16" s="505"/>
      <c r="I16" s="505"/>
      <c r="J16" s="505"/>
      <c r="K16" s="505"/>
      <c r="L16" s="505"/>
      <c r="M16" s="246"/>
    </row>
    <row r="17" spans="1:13" ht="18.75" customHeight="1">
      <c r="A17" s="632"/>
      <c r="B17" s="164"/>
      <c r="C17" s="158" t="s">
        <v>26</v>
      </c>
      <c r="D17" s="235"/>
      <c r="E17" s="228"/>
      <c r="F17" s="228"/>
      <c r="G17" s="228"/>
      <c r="H17" s="505"/>
      <c r="I17" s="505"/>
      <c r="J17" s="505"/>
      <c r="K17" s="505"/>
      <c r="L17" s="505"/>
      <c r="M17" s="246"/>
    </row>
    <row r="18" spans="1:13" ht="18.75" customHeight="1">
      <c r="A18" s="632"/>
      <c r="B18" s="165"/>
      <c r="C18" s="158" t="s">
        <v>25</v>
      </c>
      <c r="D18" s="235"/>
      <c r="E18" s="228"/>
      <c r="F18" s="228"/>
      <c r="G18" s="228"/>
      <c r="H18" s="505"/>
      <c r="I18" s="505"/>
      <c r="J18" s="505"/>
      <c r="K18" s="505"/>
      <c r="L18" s="505"/>
      <c r="M18" s="246"/>
    </row>
    <row r="19" spans="1:13" ht="18.75" customHeight="1">
      <c r="A19" s="632"/>
      <c r="B19" s="156" t="s">
        <v>111</v>
      </c>
      <c r="C19" s="158"/>
      <c r="D19" s="235"/>
      <c r="E19" s="228"/>
      <c r="F19" s="228"/>
      <c r="G19" s="228"/>
      <c r="H19" s="505"/>
      <c r="I19" s="505"/>
      <c r="J19" s="505"/>
      <c r="K19" s="505"/>
      <c r="L19" s="505"/>
      <c r="M19" s="246"/>
    </row>
    <row r="20" spans="1:13" ht="18.75" customHeight="1">
      <c r="A20" s="632"/>
      <c r="B20" s="245" t="s">
        <v>27</v>
      </c>
      <c r="C20" s="259"/>
      <c r="D20" s="263">
        <f>D16-D19</f>
        <v>0</v>
      </c>
      <c r="E20" s="247">
        <f>E16-E19</f>
        <v>0</v>
      </c>
      <c r="F20" s="247">
        <f>F16-F19</f>
        <v>0</v>
      </c>
      <c r="G20" s="247">
        <f>G16-G19</f>
        <v>0</v>
      </c>
      <c r="H20" s="247">
        <f aca="true" t="shared" si="2" ref="H20:M20">H16-H19</f>
        <v>0</v>
      </c>
      <c r="I20" s="247">
        <f t="shared" si="2"/>
        <v>0</v>
      </c>
      <c r="J20" s="247">
        <f t="shared" si="2"/>
        <v>0</v>
      </c>
      <c r="K20" s="247">
        <f t="shared" si="2"/>
        <v>0</v>
      </c>
      <c r="L20" s="247">
        <f t="shared" si="2"/>
        <v>0</v>
      </c>
      <c r="M20" s="248">
        <f t="shared" si="2"/>
        <v>0</v>
      </c>
    </row>
    <row r="21" spans="1:13" ht="18.75" customHeight="1">
      <c r="A21" s="632"/>
      <c r="B21" s="245" t="s">
        <v>28</v>
      </c>
      <c r="C21" s="259"/>
      <c r="D21" s="235"/>
      <c r="E21" s="228"/>
      <c r="F21" s="228"/>
      <c r="G21" s="228"/>
      <c r="H21" s="228"/>
      <c r="I21" s="228"/>
      <c r="J21" s="228"/>
      <c r="K21" s="228"/>
      <c r="L21" s="228"/>
      <c r="M21" s="246"/>
    </row>
    <row r="22" spans="1:13" ht="18.75" customHeight="1">
      <c r="A22" s="632"/>
      <c r="B22" s="249" t="s">
        <v>29</v>
      </c>
      <c r="C22" s="166"/>
      <c r="D22" s="264">
        <f>D20+D21</f>
        <v>0</v>
      </c>
      <c r="E22" s="250">
        <f>E20+E21</f>
        <v>0</v>
      </c>
      <c r="F22" s="250">
        <f>F20+F21</f>
        <v>0</v>
      </c>
      <c r="G22" s="250">
        <f>G20+G21</f>
        <v>0</v>
      </c>
      <c r="H22" s="250">
        <f aca="true" t="shared" si="3" ref="H22:M22">H20+H21</f>
        <v>0</v>
      </c>
      <c r="I22" s="250">
        <f t="shared" si="3"/>
        <v>0</v>
      </c>
      <c r="J22" s="250">
        <f t="shared" si="3"/>
        <v>0</v>
      </c>
      <c r="K22" s="250">
        <f t="shared" si="3"/>
        <v>0</v>
      </c>
      <c r="L22" s="250">
        <f t="shared" si="3"/>
        <v>0</v>
      </c>
      <c r="M22" s="785">
        <f t="shared" si="3"/>
        <v>0</v>
      </c>
    </row>
    <row r="23" spans="1:13" ht="18.75" customHeight="1">
      <c r="A23" s="634" t="s">
        <v>284</v>
      </c>
      <c r="B23" s="635"/>
      <c r="C23" s="635"/>
      <c r="D23" s="262"/>
      <c r="E23" s="254"/>
      <c r="F23" s="254"/>
      <c r="G23" s="254"/>
      <c r="H23" s="784"/>
      <c r="I23" s="784"/>
      <c r="J23" s="784"/>
      <c r="K23" s="784"/>
      <c r="L23" s="784"/>
      <c r="M23" s="255"/>
    </row>
    <row r="24" spans="1:13" ht="18.75" customHeight="1">
      <c r="A24" s="632"/>
      <c r="B24" s="157" t="s">
        <v>69</v>
      </c>
      <c r="C24" s="158"/>
      <c r="D24" s="235"/>
      <c r="E24" s="228"/>
      <c r="F24" s="228"/>
      <c r="G24" s="228"/>
      <c r="H24" s="505"/>
      <c r="I24" s="505"/>
      <c r="J24" s="505"/>
      <c r="K24" s="505"/>
      <c r="L24" s="505"/>
      <c r="M24" s="246"/>
    </row>
    <row r="25" spans="1:13" ht="18.75" customHeight="1">
      <c r="A25" s="632"/>
      <c r="B25" s="164"/>
      <c r="C25" s="158" t="s">
        <v>26</v>
      </c>
      <c r="D25" s="235"/>
      <c r="E25" s="228"/>
      <c r="F25" s="228"/>
      <c r="G25" s="228"/>
      <c r="H25" s="505"/>
      <c r="I25" s="505"/>
      <c r="J25" s="505"/>
      <c r="K25" s="505"/>
      <c r="L25" s="505"/>
      <c r="M25" s="246"/>
    </row>
    <row r="26" spans="1:13" ht="18.75" customHeight="1">
      <c r="A26" s="632"/>
      <c r="B26" s="165"/>
      <c r="C26" s="158" t="s">
        <v>25</v>
      </c>
      <c r="D26" s="235"/>
      <c r="E26" s="228"/>
      <c r="F26" s="228"/>
      <c r="G26" s="228"/>
      <c r="H26" s="505"/>
      <c r="I26" s="505"/>
      <c r="J26" s="505"/>
      <c r="K26" s="505"/>
      <c r="L26" s="505"/>
      <c r="M26" s="246"/>
    </row>
    <row r="27" spans="1:13" ht="18.75" customHeight="1">
      <c r="A27" s="632"/>
      <c r="B27" s="156" t="s">
        <v>111</v>
      </c>
      <c r="C27" s="158"/>
      <c r="D27" s="235"/>
      <c r="E27" s="228"/>
      <c r="F27" s="228"/>
      <c r="G27" s="228"/>
      <c r="H27" s="505"/>
      <c r="I27" s="505"/>
      <c r="J27" s="505"/>
      <c r="K27" s="505"/>
      <c r="L27" s="505"/>
      <c r="M27" s="246"/>
    </row>
    <row r="28" spans="1:13" ht="18.75" customHeight="1">
      <c r="A28" s="632"/>
      <c r="B28" s="245" t="s">
        <v>27</v>
      </c>
      <c r="C28" s="259"/>
      <c r="D28" s="263">
        <f>D24-D27</f>
        <v>0</v>
      </c>
      <c r="E28" s="247">
        <f>E24-E27</f>
        <v>0</v>
      </c>
      <c r="F28" s="247">
        <f>F24-F27</f>
        <v>0</v>
      </c>
      <c r="G28" s="247">
        <f>G24-G27</f>
        <v>0</v>
      </c>
      <c r="H28" s="247">
        <f>H24-H27</f>
        <v>0</v>
      </c>
      <c r="I28" s="247">
        <f>I24-I27</f>
        <v>0</v>
      </c>
      <c r="J28" s="247">
        <f>J24-J27</f>
        <v>0</v>
      </c>
      <c r="K28" s="247">
        <f>K24-K27</f>
        <v>0</v>
      </c>
      <c r="L28" s="247">
        <f>L24-L27</f>
        <v>0</v>
      </c>
      <c r="M28" s="248">
        <f>M24-M27</f>
        <v>0</v>
      </c>
    </row>
    <row r="29" spans="1:13" ht="18.75" customHeight="1">
      <c r="A29" s="632"/>
      <c r="B29" s="245" t="s">
        <v>28</v>
      </c>
      <c r="C29" s="259"/>
      <c r="D29" s="235"/>
      <c r="E29" s="228"/>
      <c r="F29" s="228"/>
      <c r="G29" s="228"/>
      <c r="H29" s="228"/>
      <c r="I29" s="228"/>
      <c r="J29" s="228"/>
      <c r="K29" s="228"/>
      <c r="L29" s="228"/>
      <c r="M29" s="246"/>
    </row>
    <row r="30" spans="1:13" ht="18.75" customHeight="1">
      <c r="A30" s="632"/>
      <c r="B30" s="249" t="s">
        <v>29</v>
      </c>
      <c r="C30" s="166"/>
      <c r="D30" s="264">
        <f>D28+D29</f>
        <v>0</v>
      </c>
      <c r="E30" s="250">
        <f>E28+E29</f>
        <v>0</v>
      </c>
      <c r="F30" s="250">
        <f>F28+F29</f>
        <v>0</v>
      </c>
      <c r="G30" s="250">
        <f>G28+G29</f>
        <v>0</v>
      </c>
      <c r="H30" s="250">
        <f>H28+H29</f>
        <v>0</v>
      </c>
      <c r="I30" s="250">
        <f>I28+I29</f>
        <v>0</v>
      </c>
      <c r="J30" s="250">
        <f>J28+J29</f>
        <v>0</v>
      </c>
      <c r="K30" s="250">
        <f>K28+K29</f>
        <v>0</v>
      </c>
      <c r="L30" s="250">
        <f>L28+L29</f>
        <v>0</v>
      </c>
      <c r="M30" s="251">
        <f>M28+M29</f>
        <v>0</v>
      </c>
    </row>
    <row r="31" spans="1:13" ht="18.75" customHeight="1">
      <c r="A31" s="634" t="s">
        <v>30</v>
      </c>
      <c r="B31" s="640"/>
      <c r="C31" s="641"/>
      <c r="D31" s="262"/>
      <c r="E31" s="254"/>
      <c r="F31" s="254"/>
      <c r="G31" s="254"/>
      <c r="H31" s="784"/>
      <c r="I31" s="784"/>
      <c r="J31" s="784"/>
      <c r="K31" s="784"/>
      <c r="L31" s="784"/>
      <c r="M31" s="255"/>
    </row>
    <row r="32" spans="1:13" ht="18.75" customHeight="1">
      <c r="A32" s="632"/>
      <c r="B32" s="157" t="s">
        <v>69</v>
      </c>
      <c r="C32" s="158"/>
      <c r="D32" s="235"/>
      <c r="E32" s="228"/>
      <c r="F32" s="228"/>
      <c r="G32" s="228"/>
      <c r="H32" s="505"/>
      <c r="I32" s="505"/>
      <c r="J32" s="505"/>
      <c r="K32" s="505"/>
      <c r="L32" s="505"/>
      <c r="M32" s="246"/>
    </row>
    <row r="33" spans="1:13" ht="18.75" customHeight="1">
      <c r="A33" s="632"/>
      <c r="B33" s="164"/>
      <c r="C33" s="158" t="s">
        <v>26</v>
      </c>
      <c r="D33" s="235"/>
      <c r="E33" s="228"/>
      <c r="F33" s="228"/>
      <c r="G33" s="228"/>
      <c r="H33" s="505"/>
      <c r="I33" s="505"/>
      <c r="J33" s="505"/>
      <c r="K33" s="505"/>
      <c r="L33" s="505"/>
      <c r="M33" s="246"/>
    </row>
    <row r="34" spans="1:13" ht="18.75" customHeight="1">
      <c r="A34" s="632"/>
      <c r="B34" s="164"/>
      <c r="C34" s="158" t="s">
        <v>211</v>
      </c>
      <c r="D34" s="235"/>
      <c r="E34" s="228"/>
      <c r="F34" s="228"/>
      <c r="G34" s="228"/>
      <c r="H34" s="505"/>
      <c r="I34" s="505"/>
      <c r="J34" s="505"/>
      <c r="K34" s="505"/>
      <c r="L34" s="505"/>
      <c r="M34" s="246"/>
    </row>
    <row r="35" spans="1:13" ht="18.75" customHeight="1">
      <c r="A35" s="632"/>
      <c r="B35" s="165"/>
      <c r="C35" s="158" t="s">
        <v>212</v>
      </c>
      <c r="D35" s="235"/>
      <c r="E35" s="228"/>
      <c r="F35" s="228"/>
      <c r="G35" s="228"/>
      <c r="H35" s="505"/>
      <c r="I35" s="505"/>
      <c r="J35" s="505"/>
      <c r="K35" s="505"/>
      <c r="L35" s="505"/>
      <c r="M35" s="246"/>
    </row>
    <row r="36" spans="1:13" ht="18.75" customHeight="1">
      <c r="A36" s="632"/>
      <c r="B36" s="156" t="s">
        <v>111</v>
      </c>
      <c r="C36" s="158"/>
      <c r="D36" s="235"/>
      <c r="E36" s="228"/>
      <c r="F36" s="228"/>
      <c r="G36" s="228"/>
      <c r="H36" s="505"/>
      <c r="I36" s="505"/>
      <c r="J36" s="505"/>
      <c r="K36" s="505"/>
      <c r="L36" s="505"/>
      <c r="M36" s="246"/>
    </row>
    <row r="37" spans="1:13" ht="18.75" customHeight="1">
      <c r="A37" s="632"/>
      <c r="B37" s="245" t="s">
        <v>27</v>
      </c>
      <c r="C37" s="259"/>
      <c r="D37" s="263">
        <f>D32-D36</f>
        <v>0</v>
      </c>
      <c r="E37" s="247">
        <f>E32-E36</f>
        <v>0</v>
      </c>
      <c r="F37" s="247">
        <f>F32-F36</f>
        <v>0</v>
      </c>
      <c r="G37" s="247">
        <f>G32-G36</f>
        <v>0</v>
      </c>
      <c r="H37" s="247">
        <f>H32-H36</f>
        <v>0</v>
      </c>
      <c r="I37" s="247">
        <f>I32-I36</f>
        <v>0</v>
      </c>
      <c r="J37" s="247">
        <f>J32-J36</f>
        <v>0</v>
      </c>
      <c r="K37" s="247">
        <f>K32-K36</f>
        <v>0</v>
      </c>
      <c r="L37" s="247">
        <f>L32-L36</f>
        <v>0</v>
      </c>
      <c r="M37" s="248">
        <f>M32-M36</f>
        <v>0</v>
      </c>
    </row>
    <row r="38" spans="1:13" ht="18.75" customHeight="1">
      <c r="A38" s="632"/>
      <c r="B38" s="245" t="s">
        <v>28</v>
      </c>
      <c r="C38" s="259"/>
      <c r="D38" s="235"/>
      <c r="E38" s="228"/>
      <c r="F38" s="228"/>
      <c r="G38" s="228"/>
      <c r="H38" s="228"/>
      <c r="I38" s="228"/>
      <c r="J38" s="228"/>
      <c r="K38" s="228"/>
      <c r="L38" s="228"/>
      <c r="M38" s="246"/>
    </row>
    <row r="39" spans="1:13" ht="18.75" customHeight="1" thickBot="1">
      <c r="A39" s="633"/>
      <c r="B39" s="370" t="s">
        <v>29</v>
      </c>
      <c r="C39" s="371"/>
      <c r="D39" s="372">
        <f>D37+D38</f>
        <v>0</v>
      </c>
      <c r="E39" s="373">
        <f>E37+E38</f>
        <v>0</v>
      </c>
      <c r="F39" s="373">
        <f>F37+F38</f>
        <v>0</v>
      </c>
      <c r="G39" s="373">
        <f>G37+G38</f>
        <v>0</v>
      </c>
      <c r="H39" s="373">
        <f>H37+H38</f>
        <v>0</v>
      </c>
      <c r="I39" s="373">
        <f>I37+I38</f>
        <v>0</v>
      </c>
      <c r="J39" s="373">
        <f>J37+J38</f>
        <v>0</v>
      </c>
      <c r="K39" s="373">
        <f>K37+K38</f>
        <v>0</v>
      </c>
      <c r="L39" s="373">
        <f>L37+L38</f>
        <v>0</v>
      </c>
      <c r="M39" s="374">
        <f>M37+M38</f>
        <v>0</v>
      </c>
    </row>
    <row r="40" ht="18.75" customHeight="1">
      <c r="C40" s="152" t="s">
        <v>373</v>
      </c>
    </row>
    <row r="41" ht="18.75" customHeight="1">
      <c r="C41" s="152" t="s">
        <v>374</v>
      </c>
    </row>
    <row r="42" ht="18.75" customHeight="1">
      <c r="C42" s="152" t="s">
        <v>375</v>
      </c>
    </row>
  </sheetData>
  <sheetProtection/>
  <mergeCells count="10">
    <mergeCell ref="C2:D2"/>
    <mergeCell ref="A32:A39"/>
    <mergeCell ref="A15:C15"/>
    <mergeCell ref="A16:A22"/>
    <mergeCell ref="A5:C5"/>
    <mergeCell ref="A6:C6"/>
    <mergeCell ref="A7:A14"/>
    <mergeCell ref="A23:C23"/>
    <mergeCell ref="A24:A30"/>
    <mergeCell ref="A31:C31"/>
  </mergeCells>
  <printOptions horizontalCentered="1" verticalCentered="1"/>
  <pageMargins left="0.7086614173228347" right="0.7086614173228347" top="0.3937007874015748" bottom="0.7480314960629921" header="0.31496062992125984" footer="0.31496062992125984"/>
  <pageSetup fitToHeight="0" fitToWidth="1"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pageSetUpPr fitToPage="1"/>
  </sheetPr>
  <dimension ref="A1:AF73"/>
  <sheetViews>
    <sheetView view="pageBreakPreview" zoomScale="85" zoomScaleNormal="75" zoomScaleSheetLayoutView="85" zoomScalePageLayoutView="85" workbookViewId="0" topLeftCell="A1">
      <selection activeCell="B64" sqref="B64"/>
    </sheetView>
  </sheetViews>
  <sheetFormatPr defaultColWidth="6.125" defaultRowHeight="12.75"/>
  <cols>
    <col min="1" max="1" width="2.25390625" style="88" customWidth="1"/>
    <col min="2" max="2" width="3.625" style="88" customWidth="1"/>
    <col min="3" max="4" width="2.375" style="88" customWidth="1"/>
    <col min="5" max="5" width="19.625" style="88" customWidth="1"/>
    <col min="6" max="6" width="15.75390625" style="88" customWidth="1"/>
    <col min="7" max="7" width="3.125" style="88" customWidth="1"/>
    <col min="8" max="8" width="0.875" style="88" customWidth="1"/>
    <col min="9" max="9" width="2.25390625" style="88" customWidth="1"/>
    <col min="10" max="20" width="15.75390625" style="88" customWidth="1"/>
    <col min="21" max="26" width="8.125" style="88" customWidth="1"/>
    <col min="27" max="27" width="16.75390625" style="139" customWidth="1"/>
    <col min="28" max="29" width="16.75390625" style="88" customWidth="1"/>
    <col min="30" max="30" width="5.25390625" style="88" customWidth="1"/>
    <col min="31" max="31" width="1.625" style="88" customWidth="1"/>
    <col min="32" max="36" width="6.125" style="88" customWidth="1"/>
    <col min="37" max="39" width="7.625" style="88" customWidth="1"/>
    <col min="40" max="16384" width="6.125" style="88" customWidth="1"/>
  </cols>
  <sheetData>
    <row r="1" spans="1:4" s="152" customFormat="1" ht="13.5">
      <c r="A1" s="152" t="s">
        <v>377</v>
      </c>
      <c r="C1" s="153"/>
      <c r="D1" s="153"/>
    </row>
    <row r="2" spans="3:25" s="152" customFormat="1" ht="23.25" customHeight="1">
      <c r="C2" s="153"/>
      <c r="D2" s="153"/>
      <c r="F2" s="231" t="s">
        <v>323</v>
      </c>
      <c r="T2" s="395" t="s">
        <v>220</v>
      </c>
      <c r="U2" s="176"/>
      <c r="V2" s="176"/>
      <c r="W2" s="176"/>
      <c r="X2" s="176"/>
      <c r="Y2" s="176"/>
    </row>
    <row r="3" spans="3:6" s="152" customFormat="1" ht="9" customHeight="1">
      <c r="C3" s="153"/>
      <c r="D3" s="153"/>
      <c r="F3" s="231"/>
    </row>
    <row r="4" spans="3:25" s="152" customFormat="1" ht="21" customHeight="1">
      <c r="C4" s="153"/>
      <c r="D4" s="153"/>
      <c r="F4" s="231"/>
      <c r="V4" s="797" t="s">
        <v>320</v>
      </c>
      <c r="W4" s="798"/>
      <c r="X4" s="160"/>
      <c r="Y4" s="153"/>
    </row>
    <row r="5" spans="2:32" s="138" customFormat="1" ht="21" customHeight="1" thickBot="1">
      <c r="B5" s="126"/>
      <c r="C5" s="126"/>
      <c r="D5" s="126"/>
      <c r="F5" s="243"/>
      <c r="G5" s="126"/>
      <c r="H5" s="126"/>
      <c r="I5" s="126"/>
      <c r="J5" s="126"/>
      <c r="K5" s="126"/>
      <c r="L5" s="126"/>
      <c r="V5" s="642" t="s">
        <v>321</v>
      </c>
      <c r="W5" s="644"/>
      <c r="X5" s="799" t="s">
        <v>390</v>
      </c>
      <c r="Y5" s="800"/>
      <c r="AB5" s="242"/>
      <c r="AC5" s="126"/>
      <c r="AD5" s="126"/>
      <c r="AE5" s="126"/>
      <c r="AF5" s="126"/>
    </row>
    <row r="6" spans="2:27" ht="12.75" customHeight="1">
      <c r="B6" s="662" t="s">
        <v>90</v>
      </c>
      <c r="C6" s="646"/>
      <c r="D6" s="646"/>
      <c r="E6" s="646"/>
      <c r="F6" s="646"/>
      <c r="G6" s="646"/>
      <c r="H6" s="302"/>
      <c r="I6" s="658" t="s">
        <v>91</v>
      </c>
      <c r="J6" s="659"/>
      <c r="K6" s="304" t="s">
        <v>349</v>
      </c>
      <c r="L6" s="304" t="s">
        <v>350</v>
      </c>
      <c r="M6" s="304" t="s">
        <v>351</v>
      </c>
      <c r="N6" s="304" t="s">
        <v>352</v>
      </c>
      <c r="O6" s="304" t="s">
        <v>353</v>
      </c>
      <c r="P6" s="304" t="s">
        <v>380</v>
      </c>
      <c r="Q6" s="304" t="s">
        <v>381</v>
      </c>
      <c r="R6" s="304" t="s">
        <v>382</v>
      </c>
      <c r="S6" s="304" t="s">
        <v>383</v>
      </c>
      <c r="T6" s="304" t="s">
        <v>384</v>
      </c>
      <c r="U6" s="645" t="s">
        <v>170</v>
      </c>
      <c r="V6" s="646"/>
      <c r="W6" s="646"/>
      <c r="X6" s="646"/>
      <c r="Y6" s="647"/>
      <c r="Z6" s="93"/>
      <c r="AA6" s="88"/>
    </row>
    <row r="7" spans="2:27" ht="12.75" customHeight="1" thickBot="1">
      <c r="B7" s="663"/>
      <c r="C7" s="664"/>
      <c r="D7" s="664"/>
      <c r="E7" s="664"/>
      <c r="F7" s="664"/>
      <c r="G7" s="649"/>
      <c r="H7" s="90"/>
      <c r="I7" s="660"/>
      <c r="J7" s="661"/>
      <c r="K7" s="91" t="s">
        <v>113</v>
      </c>
      <c r="L7" s="91" t="s">
        <v>113</v>
      </c>
      <c r="M7" s="91" t="s">
        <v>113</v>
      </c>
      <c r="N7" s="91" t="s">
        <v>113</v>
      </c>
      <c r="O7" s="91" t="s">
        <v>113</v>
      </c>
      <c r="P7" s="91" t="s">
        <v>113</v>
      </c>
      <c r="Q7" s="91" t="s">
        <v>113</v>
      </c>
      <c r="R7" s="91" t="s">
        <v>113</v>
      </c>
      <c r="S7" s="91" t="s">
        <v>113</v>
      </c>
      <c r="T7" s="91" t="s">
        <v>113</v>
      </c>
      <c r="U7" s="648"/>
      <c r="V7" s="649"/>
      <c r="W7" s="649"/>
      <c r="X7" s="649"/>
      <c r="Y7" s="650"/>
      <c r="Z7" s="93"/>
      <c r="AA7" s="88"/>
    </row>
    <row r="8" spans="2:27" ht="12.75" customHeight="1" thickTop="1">
      <c r="B8" s="511" t="s">
        <v>308</v>
      </c>
      <c r="C8" s="651" t="s">
        <v>92</v>
      </c>
      <c r="D8" s="652"/>
      <c r="E8" s="652"/>
      <c r="F8" s="652"/>
      <c r="G8" s="96"/>
      <c r="H8" s="96"/>
      <c r="I8" s="95"/>
      <c r="J8" s="486"/>
      <c r="K8" s="97"/>
      <c r="L8" s="97"/>
      <c r="M8" s="97"/>
      <c r="N8" s="97"/>
      <c r="O8" s="97"/>
      <c r="P8" s="97"/>
      <c r="Q8" s="97"/>
      <c r="R8" s="97"/>
      <c r="S8" s="97"/>
      <c r="T8" s="97"/>
      <c r="U8" s="98"/>
      <c r="V8" s="476"/>
      <c r="W8" s="476"/>
      <c r="X8" s="476"/>
      <c r="Y8" s="305"/>
      <c r="Z8" s="93"/>
      <c r="AA8" s="88"/>
    </row>
    <row r="9" spans="2:27" ht="12.75" customHeight="1">
      <c r="B9" s="508"/>
      <c r="C9" s="665" t="s">
        <v>313</v>
      </c>
      <c r="D9" s="666"/>
      <c r="E9" s="666"/>
      <c r="F9" s="666"/>
      <c r="G9" s="666"/>
      <c r="H9" s="100"/>
      <c r="I9" s="101"/>
      <c r="J9" s="102" t="s">
        <v>93</v>
      </c>
      <c r="K9" s="103">
        <f>SUM(K10:K26)</f>
        <v>0</v>
      </c>
      <c r="L9" s="103">
        <f>SUM(L10:L26)</f>
        <v>0</v>
      </c>
      <c r="M9" s="103">
        <f>SUM(M10:M26)</f>
        <v>0</v>
      </c>
      <c r="N9" s="103">
        <f>SUM(N10:N26)</f>
        <v>0</v>
      </c>
      <c r="O9" s="103">
        <f>SUM(O10:O26)</f>
        <v>0</v>
      </c>
      <c r="P9" s="103">
        <f>SUM(P10:P26)</f>
        <v>0</v>
      </c>
      <c r="Q9" s="103">
        <f>SUM(Q10:Q26)</f>
        <v>0</v>
      </c>
      <c r="R9" s="103">
        <f>SUM(R10:R26)</f>
        <v>0</v>
      </c>
      <c r="S9" s="103">
        <f>SUM(S10:S26)</f>
        <v>0</v>
      </c>
      <c r="T9" s="103">
        <f>SUM(T10:T26)</f>
        <v>0</v>
      </c>
      <c r="U9" s="104" t="s">
        <v>285</v>
      </c>
      <c r="V9" s="655" t="s">
        <v>286</v>
      </c>
      <c r="W9" s="656"/>
      <c r="X9" s="656"/>
      <c r="Y9" s="657"/>
      <c r="Z9" s="324"/>
      <c r="AA9" s="88"/>
    </row>
    <row r="10" spans="2:27" ht="12.75" customHeight="1">
      <c r="B10" s="508"/>
      <c r="C10" s="105"/>
      <c r="D10" s="653" t="s">
        <v>287</v>
      </c>
      <c r="E10" s="654"/>
      <c r="F10" s="106">
        <v>0</v>
      </c>
      <c r="G10" s="107" t="s">
        <v>171</v>
      </c>
      <c r="H10" s="108"/>
      <c r="I10" s="109"/>
      <c r="J10" s="110"/>
      <c r="K10" s="111"/>
      <c r="L10" s="111"/>
      <c r="M10" s="111"/>
      <c r="N10" s="111"/>
      <c r="O10" s="111"/>
      <c r="P10" s="111"/>
      <c r="Q10" s="111"/>
      <c r="R10" s="111"/>
      <c r="S10" s="111"/>
      <c r="T10" s="111"/>
      <c r="U10" s="104"/>
      <c r="V10" s="655"/>
      <c r="W10" s="656"/>
      <c r="X10" s="656"/>
      <c r="Y10" s="657"/>
      <c r="Z10" s="324"/>
      <c r="AA10" s="88"/>
    </row>
    <row r="11" spans="2:27" ht="12.75" customHeight="1">
      <c r="B11" s="508"/>
      <c r="C11" s="105"/>
      <c r="D11" s="653" t="s">
        <v>288</v>
      </c>
      <c r="E11" s="654"/>
      <c r="F11" s="106">
        <v>0</v>
      </c>
      <c r="G11" s="107" t="s">
        <v>171</v>
      </c>
      <c r="H11" s="112"/>
      <c r="I11" s="113"/>
      <c r="J11" s="110"/>
      <c r="K11" s="111"/>
      <c r="L11" s="111"/>
      <c r="M11" s="111"/>
      <c r="N11" s="111"/>
      <c r="O11" s="111"/>
      <c r="P11" s="111"/>
      <c r="Q11" s="111"/>
      <c r="R11" s="111"/>
      <c r="S11" s="111"/>
      <c r="T11" s="111"/>
      <c r="U11" s="104"/>
      <c r="V11" s="655"/>
      <c r="W11" s="656"/>
      <c r="X11" s="656"/>
      <c r="Y11" s="657"/>
      <c r="Z11" s="324"/>
      <c r="AA11" s="88"/>
    </row>
    <row r="12" spans="2:27" ht="12.75" customHeight="1">
      <c r="B12" s="508"/>
      <c r="C12" s="105"/>
      <c r="D12" s="653" t="s">
        <v>289</v>
      </c>
      <c r="E12" s="654"/>
      <c r="F12" s="106">
        <v>0</v>
      </c>
      <c r="G12" s="107" t="s">
        <v>171</v>
      </c>
      <c r="H12" s="112"/>
      <c r="I12" s="113"/>
      <c r="J12" s="110"/>
      <c r="K12" s="111"/>
      <c r="L12" s="111"/>
      <c r="M12" s="111"/>
      <c r="N12" s="111"/>
      <c r="O12" s="111"/>
      <c r="P12" s="111"/>
      <c r="Q12" s="111"/>
      <c r="R12" s="111"/>
      <c r="S12" s="111"/>
      <c r="T12" s="111"/>
      <c r="U12" s="104"/>
      <c r="V12" s="655"/>
      <c r="W12" s="656"/>
      <c r="X12" s="656"/>
      <c r="Y12" s="657"/>
      <c r="Z12" s="324"/>
      <c r="AA12" s="88"/>
    </row>
    <row r="13" spans="2:27" ht="12.75" customHeight="1">
      <c r="B13" s="508"/>
      <c r="C13" s="105"/>
      <c r="D13" s="653" t="s">
        <v>290</v>
      </c>
      <c r="E13" s="654"/>
      <c r="F13" s="106">
        <v>0</v>
      </c>
      <c r="G13" s="107" t="s">
        <v>171</v>
      </c>
      <c r="H13" s="112"/>
      <c r="I13" s="113"/>
      <c r="J13" s="110"/>
      <c r="K13" s="111"/>
      <c r="L13" s="111"/>
      <c r="M13" s="111"/>
      <c r="N13" s="111"/>
      <c r="O13" s="111"/>
      <c r="P13" s="111"/>
      <c r="Q13" s="111"/>
      <c r="R13" s="111"/>
      <c r="S13" s="111"/>
      <c r="T13" s="111"/>
      <c r="U13" s="104"/>
      <c r="V13" s="655"/>
      <c r="W13" s="656"/>
      <c r="X13" s="656"/>
      <c r="Y13" s="657"/>
      <c r="Z13" s="324"/>
      <c r="AA13" s="88"/>
    </row>
    <row r="14" spans="2:27" ht="12.75" customHeight="1">
      <c r="B14" s="508"/>
      <c r="C14" s="105"/>
      <c r="D14" s="653" t="s">
        <v>291</v>
      </c>
      <c r="E14" s="654"/>
      <c r="F14" s="106">
        <v>0</v>
      </c>
      <c r="G14" s="107" t="s">
        <v>171</v>
      </c>
      <c r="H14" s="112"/>
      <c r="I14" s="113"/>
      <c r="J14" s="110"/>
      <c r="K14" s="111"/>
      <c r="L14" s="111"/>
      <c r="M14" s="111"/>
      <c r="N14" s="111"/>
      <c r="O14" s="111"/>
      <c r="P14" s="111"/>
      <c r="Q14" s="111"/>
      <c r="R14" s="111"/>
      <c r="S14" s="111"/>
      <c r="T14" s="111"/>
      <c r="U14" s="104"/>
      <c r="V14" s="655"/>
      <c r="W14" s="656"/>
      <c r="X14" s="656"/>
      <c r="Y14" s="657"/>
      <c r="Z14" s="324"/>
      <c r="AA14" s="88"/>
    </row>
    <row r="15" spans="2:27" ht="12.75" customHeight="1">
      <c r="B15" s="508"/>
      <c r="C15" s="105"/>
      <c r="D15" s="654" t="s">
        <v>303</v>
      </c>
      <c r="E15" s="667"/>
      <c r="F15" s="668"/>
      <c r="G15" s="107"/>
      <c r="H15" s="112"/>
      <c r="I15" s="113"/>
      <c r="J15" s="110"/>
      <c r="K15" s="111"/>
      <c r="L15" s="111"/>
      <c r="M15" s="111"/>
      <c r="N15" s="111"/>
      <c r="O15" s="111"/>
      <c r="P15" s="111"/>
      <c r="Q15" s="111"/>
      <c r="R15" s="111"/>
      <c r="S15" s="111"/>
      <c r="T15" s="111"/>
      <c r="U15" s="104"/>
      <c r="V15" s="655"/>
      <c r="W15" s="656"/>
      <c r="X15" s="656"/>
      <c r="Y15" s="657"/>
      <c r="Z15" s="324"/>
      <c r="AA15" s="88"/>
    </row>
    <row r="16" spans="2:27" ht="12.75" customHeight="1">
      <c r="B16" s="508"/>
      <c r="C16" s="669" t="s">
        <v>292</v>
      </c>
      <c r="D16" s="664"/>
      <c r="E16" s="664"/>
      <c r="F16" s="106"/>
      <c r="G16" s="107"/>
      <c r="H16" s="112"/>
      <c r="I16" s="113"/>
      <c r="J16" s="110"/>
      <c r="K16" s="111"/>
      <c r="L16" s="111"/>
      <c r="M16" s="111"/>
      <c r="N16" s="111"/>
      <c r="O16" s="111"/>
      <c r="P16" s="111"/>
      <c r="Q16" s="111"/>
      <c r="R16" s="111"/>
      <c r="S16" s="111"/>
      <c r="T16" s="111"/>
      <c r="U16" s="104" t="s">
        <v>293</v>
      </c>
      <c r="V16" s="655" t="s">
        <v>286</v>
      </c>
      <c r="W16" s="656"/>
      <c r="X16" s="656"/>
      <c r="Y16" s="657"/>
      <c r="Z16" s="324"/>
      <c r="AA16" s="88"/>
    </row>
    <row r="17" spans="2:27" ht="12.75" customHeight="1">
      <c r="B17" s="508"/>
      <c r="C17" s="487"/>
      <c r="D17" s="653" t="s">
        <v>287</v>
      </c>
      <c r="E17" s="654"/>
      <c r="F17" s="106">
        <v>0</v>
      </c>
      <c r="G17" s="107" t="s">
        <v>294</v>
      </c>
      <c r="H17" s="112"/>
      <c r="I17" s="113"/>
      <c r="J17" s="110"/>
      <c r="K17" s="111"/>
      <c r="L17" s="111"/>
      <c r="M17" s="111"/>
      <c r="N17" s="111"/>
      <c r="O17" s="111"/>
      <c r="P17" s="111"/>
      <c r="Q17" s="111"/>
      <c r="R17" s="111"/>
      <c r="S17" s="111"/>
      <c r="T17" s="111"/>
      <c r="U17" s="104"/>
      <c r="V17" s="655"/>
      <c r="W17" s="656"/>
      <c r="X17" s="656"/>
      <c r="Y17" s="657"/>
      <c r="Z17" s="324"/>
      <c r="AA17" s="88"/>
    </row>
    <row r="18" spans="2:27" ht="12.75" customHeight="1">
      <c r="B18" s="508"/>
      <c r="C18" s="487"/>
      <c r="D18" s="653" t="s">
        <v>295</v>
      </c>
      <c r="E18" s="654"/>
      <c r="F18" s="106">
        <v>0</v>
      </c>
      <c r="G18" s="107" t="s">
        <v>294</v>
      </c>
      <c r="H18" s="112"/>
      <c r="I18" s="113"/>
      <c r="J18" s="110"/>
      <c r="K18" s="111"/>
      <c r="L18" s="111"/>
      <c r="M18" s="111"/>
      <c r="N18" s="111"/>
      <c r="O18" s="111"/>
      <c r="P18" s="111"/>
      <c r="Q18" s="111"/>
      <c r="R18" s="111"/>
      <c r="S18" s="111"/>
      <c r="T18" s="111"/>
      <c r="U18" s="104"/>
      <c r="V18" s="655"/>
      <c r="W18" s="656"/>
      <c r="X18" s="656"/>
      <c r="Y18" s="657"/>
      <c r="Z18" s="324"/>
      <c r="AA18" s="88"/>
    </row>
    <row r="19" spans="2:27" ht="12.75" customHeight="1">
      <c r="B19" s="508"/>
      <c r="C19" s="105"/>
      <c r="D19" s="653" t="s">
        <v>296</v>
      </c>
      <c r="E19" s="654"/>
      <c r="F19" s="106">
        <v>0</v>
      </c>
      <c r="G19" s="107" t="s">
        <v>294</v>
      </c>
      <c r="H19" s="112"/>
      <c r="I19" s="113"/>
      <c r="J19" s="110"/>
      <c r="K19" s="111"/>
      <c r="L19" s="111"/>
      <c r="M19" s="111"/>
      <c r="N19" s="111"/>
      <c r="O19" s="111"/>
      <c r="P19" s="111"/>
      <c r="Q19" s="111"/>
      <c r="R19" s="111"/>
      <c r="S19" s="111"/>
      <c r="T19" s="111"/>
      <c r="U19" s="104"/>
      <c r="V19" s="655"/>
      <c r="W19" s="656"/>
      <c r="X19" s="656"/>
      <c r="Y19" s="657"/>
      <c r="Z19" s="324"/>
      <c r="AA19" s="88"/>
    </row>
    <row r="20" spans="2:27" ht="12.75" customHeight="1">
      <c r="B20" s="508"/>
      <c r="C20" s="115"/>
      <c r="D20" s="654" t="s">
        <v>303</v>
      </c>
      <c r="E20" s="667"/>
      <c r="F20" s="668"/>
      <c r="G20" s="107"/>
      <c r="H20" s="112"/>
      <c r="I20" s="113"/>
      <c r="J20" s="110"/>
      <c r="K20" s="111"/>
      <c r="L20" s="111"/>
      <c r="M20" s="111"/>
      <c r="N20" s="111"/>
      <c r="O20" s="111"/>
      <c r="P20" s="111"/>
      <c r="Q20" s="111"/>
      <c r="R20" s="111"/>
      <c r="S20" s="111"/>
      <c r="T20" s="111"/>
      <c r="U20" s="104"/>
      <c r="V20" s="655"/>
      <c r="W20" s="656"/>
      <c r="X20" s="656"/>
      <c r="Y20" s="657"/>
      <c r="Z20" s="324"/>
      <c r="AA20" s="88"/>
    </row>
    <row r="21" spans="2:27" ht="12.75" customHeight="1">
      <c r="B21" s="508"/>
      <c r="C21" s="666" t="s">
        <v>301</v>
      </c>
      <c r="D21" s="666"/>
      <c r="E21" s="666"/>
      <c r="F21" s="666"/>
      <c r="G21" s="666"/>
      <c r="H21" s="112"/>
      <c r="I21" s="113"/>
      <c r="J21" s="110"/>
      <c r="K21" s="111"/>
      <c r="L21" s="111"/>
      <c r="M21" s="111"/>
      <c r="N21" s="111"/>
      <c r="O21" s="111"/>
      <c r="P21" s="111"/>
      <c r="Q21" s="111"/>
      <c r="R21" s="111"/>
      <c r="S21" s="111"/>
      <c r="T21" s="111"/>
      <c r="U21" s="104"/>
      <c r="V21" s="655"/>
      <c r="W21" s="656"/>
      <c r="X21" s="656"/>
      <c r="Y21" s="657"/>
      <c r="Z21" s="324"/>
      <c r="AA21" s="88"/>
    </row>
    <row r="22" spans="1:27" ht="12.75" customHeight="1">
      <c r="A22" s="487"/>
      <c r="B22" s="508"/>
      <c r="C22" s="493"/>
      <c r="D22" s="693"/>
      <c r="E22" s="694"/>
      <c r="F22" s="694"/>
      <c r="G22" s="694"/>
      <c r="H22" s="112"/>
      <c r="I22" s="113"/>
      <c r="J22" s="110"/>
      <c r="K22" s="111"/>
      <c r="L22" s="111"/>
      <c r="M22" s="111"/>
      <c r="N22" s="111"/>
      <c r="O22" s="111"/>
      <c r="P22" s="111"/>
      <c r="Q22" s="111"/>
      <c r="R22" s="111"/>
      <c r="S22" s="111"/>
      <c r="T22" s="111"/>
      <c r="U22" s="104"/>
      <c r="V22" s="655"/>
      <c r="W22" s="656"/>
      <c r="X22" s="656"/>
      <c r="Y22" s="657"/>
      <c r="Z22" s="324"/>
      <c r="AA22" s="88"/>
    </row>
    <row r="23" spans="1:27" ht="12.75" customHeight="1">
      <c r="A23" s="487"/>
      <c r="B23" s="508"/>
      <c r="C23" s="493"/>
      <c r="D23" s="693"/>
      <c r="E23" s="694"/>
      <c r="F23" s="694"/>
      <c r="G23" s="694"/>
      <c r="H23" s="117"/>
      <c r="I23" s="118"/>
      <c r="J23" s="119"/>
      <c r="K23" s="111"/>
      <c r="L23" s="111"/>
      <c r="M23" s="111"/>
      <c r="N23" s="111"/>
      <c r="O23" s="111"/>
      <c r="P23" s="111"/>
      <c r="Q23" s="111"/>
      <c r="R23" s="111"/>
      <c r="S23" s="111"/>
      <c r="T23" s="111"/>
      <c r="U23" s="120"/>
      <c r="V23" s="655"/>
      <c r="W23" s="656"/>
      <c r="X23" s="656"/>
      <c r="Y23" s="657"/>
      <c r="Z23" s="324"/>
      <c r="AA23" s="88"/>
    </row>
    <row r="24" spans="1:27" ht="12.75" customHeight="1">
      <c r="A24" s="487"/>
      <c r="B24" s="508"/>
      <c r="C24" s="493"/>
      <c r="D24" s="693"/>
      <c r="E24" s="694"/>
      <c r="F24" s="694"/>
      <c r="G24" s="694"/>
      <c r="H24" s="117"/>
      <c r="I24" s="118"/>
      <c r="J24" s="119"/>
      <c r="K24" s="111"/>
      <c r="L24" s="111"/>
      <c r="M24" s="111"/>
      <c r="N24" s="111"/>
      <c r="O24" s="111"/>
      <c r="P24" s="111"/>
      <c r="Q24" s="111"/>
      <c r="R24" s="111"/>
      <c r="S24" s="111"/>
      <c r="T24" s="111"/>
      <c r="U24" s="120"/>
      <c r="V24" s="670"/>
      <c r="W24" s="671"/>
      <c r="X24" s="671"/>
      <c r="Y24" s="672"/>
      <c r="Z24" s="324"/>
      <c r="AA24" s="88"/>
    </row>
    <row r="25" spans="1:27" ht="12.75" customHeight="1">
      <c r="A25" s="487"/>
      <c r="B25" s="508"/>
      <c r="C25" s="493"/>
      <c r="D25" s="693"/>
      <c r="E25" s="694"/>
      <c r="F25" s="694"/>
      <c r="G25" s="694"/>
      <c r="H25" s="117"/>
      <c r="I25" s="118"/>
      <c r="J25" s="119"/>
      <c r="K25" s="111"/>
      <c r="L25" s="111"/>
      <c r="M25" s="111"/>
      <c r="N25" s="111"/>
      <c r="O25" s="111"/>
      <c r="P25" s="111"/>
      <c r="Q25" s="111"/>
      <c r="R25" s="111"/>
      <c r="S25" s="111"/>
      <c r="T25" s="111"/>
      <c r="U25" s="104"/>
      <c r="V25" s="655"/>
      <c r="W25" s="656"/>
      <c r="X25" s="656"/>
      <c r="Y25" s="657"/>
      <c r="Z25" s="324"/>
      <c r="AA25" s="88"/>
    </row>
    <row r="26" spans="1:27" ht="12.75" customHeight="1" thickBot="1">
      <c r="A26" s="487"/>
      <c r="B26" s="508"/>
      <c r="C26" s="499"/>
      <c r="D26" s="677" t="s">
        <v>302</v>
      </c>
      <c r="E26" s="678"/>
      <c r="F26" s="678"/>
      <c r="G26" s="678"/>
      <c r="H26" s="311"/>
      <c r="I26" s="313"/>
      <c r="J26" s="352"/>
      <c r="K26" s="353"/>
      <c r="L26" s="353"/>
      <c r="M26" s="353"/>
      <c r="N26" s="353"/>
      <c r="O26" s="353"/>
      <c r="P26" s="353"/>
      <c r="Q26" s="353"/>
      <c r="R26" s="353"/>
      <c r="S26" s="353"/>
      <c r="T26" s="353"/>
      <c r="U26" s="315"/>
      <c r="V26" s="673"/>
      <c r="W26" s="673"/>
      <c r="X26" s="673"/>
      <c r="Y26" s="674"/>
      <c r="Z26" s="324"/>
      <c r="AA26" s="88"/>
    </row>
    <row r="27" spans="2:27" ht="12.75" customHeight="1">
      <c r="B27" s="508"/>
      <c r="C27" s="675" t="s">
        <v>92</v>
      </c>
      <c r="D27" s="675"/>
      <c r="E27" s="675"/>
      <c r="F27" s="675"/>
      <c r="G27" s="328"/>
      <c r="H27" s="328"/>
      <c r="I27" s="329"/>
      <c r="J27" s="497"/>
      <c r="K27" s="330"/>
      <c r="L27" s="330"/>
      <c r="M27" s="330"/>
      <c r="N27" s="330"/>
      <c r="O27" s="330"/>
      <c r="P27" s="330"/>
      <c r="Q27" s="330"/>
      <c r="R27" s="330"/>
      <c r="S27" s="330"/>
      <c r="T27" s="330"/>
      <c r="U27" s="92"/>
      <c r="V27" s="93"/>
      <c r="W27" s="93"/>
      <c r="X27" s="93"/>
      <c r="Y27" s="308"/>
      <c r="Z27" s="93"/>
      <c r="AA27" s="88"/>
    </row>
    <row r="28" spans="2:27" ht="12.75" customHeight="1">
      <c r="B28" s="508"/>
      <c r="C28" s="676" t="s">
        <v>314</v>
      </c>
      <c r="D28" s="643"/>
      <c r="E28" s="643"/>
      <c r="F28" s="643"/>
      <c r="G28" s="643"/>
      <c r="H28" s="100"/>
      <c r="I28" s="101"/>
      <c r="J28" s="102" t="s">
        <v>93</v>
      </c>
      <c r="K28" s="103">
        <f>SUM(K29:K41)</f>
        <v>0</v>
      </c>
      <c r="L28" s="103">
        <f>SUM(L29:L41)</f>
        <v>0</v>
      </c>
      <c r="M28" s="103">
        <f>SUM(M29:M41)</f>
        <v>0</v>
      </c>
      <c r="N28" s="103">
        <f>SUM(N29:N41)</f>
        <v>0</v>
      </c>
      <c r="O28" s="103">
        <f>SUM(O29:O41)</f>
        <v>0</v>
      </c>
      <c r="P28" s="103">
        <f>SUM(P29:P41)</f>
        <v>0</v>
      </c>
      <c r="Q28" s="103">
        <f>SUM(Q29:Q41)</f>
        <v>0</v>
      </c>
      <c r="R28" s="103">
        <f>SUM(R29:R41)</f>
        <v>0</v>
      </c>
      <c r="S28" s="103">
        <f>SUM(S29:S41)</f>
        <v>0</v>
      </c>
      <c r="T28" s="103">
        <f>SUM(T29:T41)</f>
        <v>0</v>
      </c>
      <c r="U28" s="104" t="s">
        <v>293</v>
      </c>
      <c r="V28" s="655" t="s">
        <v>286</v>
      </c>
      <c r="W28" s="656"/>
      <c r="X28" s="656"/>
      <c r="Y28" s="657"/>
      <c r="Z28" s="324"/>
      <c r="AA28" s="88"/>
    </row>
    <row r="29" spans="2:27" ht="12.75" customHeight="1">
      <c r="B29" s="508"/>
      <c r="C29" s="471"/>
      <c r="D29" s="653" t="s">
        <v>304</v>
      </c>
      <c r="E29" s="654"/>
      <c r="F29" s="106">
        <v>0</v>
      </c>
      <c r="G29" s="107" t="s">
        <v>171</v>
      </c>
      <c r="H29" s="121"/>
      <c r="I29" s="122"/>
      <c r="J29" s="110"/>
      <c r="K29" s="114"/>
      <c r="L29" s="114"/>
      <c r="M29" s="114"/>
      <c r="N29" s="114"/>
      <c r="O29" s="114"/>
      <c r="P29" s="114"/>
      <c r="Q29" s="114"/>
      <c r="R29" s="114"/>
      <c r="S29" s="114"/>
      <c r="T29" s="114"/>
      <c r="U29" s="123"/>
      <c r="V29" s="655"/>
      <c r="W29" s="656"/>
      <c r="X29" s="656"/>
      <c r="Y29" s="657"/>
      <c r="Z29" s="324"/>
      <c r="AA29" s="88"/>
    </row>
    <row r="30" spans="2:27" ht="12.75" customHeight="1">
      <c r="B30" s="508"/>
      <c r="C30" s="471"/>
      <c r="D30" s="653" t="s">
        <v>305</v>
      </c>
      <c r="E30" s="654"/>
      <c r="F30" s="106">
        <v>0</v>
      </c>
      <c r="G30" s="107" t="s">
        <v>171</v>
      </c>
      <c r="H30" s="121"/>
      <c r="I30" s="122"/>
      <c r="J30" s="110"/>
      <c r="K30" s="114"/>
      <c r="L30" s="114"/>
      <c r="M30" s="114"/>
      <c r="N30" s="114"/>
      <c r="O30" s="114"/>
      <c r="P30" s="114"/>
      <c r="Q30" s="114"/>
      <c r="R30" s="114"/>
      <c r="S30" s="114"/>
      <c r="T30" s="114"/>
      <c r="U30" s="123"/>
      <c r="V30" s="126"/>
      <c r="W30" s="126"/>
      <c r="X30" s="126"/>
      <c r="Y30" s="506"/>
      <c r="Z30" s="324"/>
      <c r="AA30" s="88"/>
    </row>
    <row r="31" spans="2:27" ht="12.75" customHeight="1">
      <c r="B31" s="508"/>
      <c r="C31" s="472"/>
      <c r="D31" s="653" t="s">
        <v>306</v>
      </c>
      <c r="E31" s="654"/>
      <c r="F31" s="106">
        <v>0</v>
      </c>
      <c r="G31" s="107" t="s">
        <v>171</v>
      </c>
      <c r="H31" s="112"/>
      <c r="I31" s="113"/>
      <c r="J31" s="110"/>
      <c r="K31" s="114"/>
      <c r="L31" s="114"/>
      <c r="M31" s="114"/>
      <c r="N31" s="114"/>
      <c r="O31" s="114"/>
      <c r="P31" s="114"/>
      <c r="Q31" s="114"/>
      <c r="R31" s="114"/>
      <c r="S31" s="114"/>
      <c r="T31" s="114"/>
      <c r="U31" s="104"/>
      <c r="V31" s="655"/>
      <c r="W31" s="656"/>
      <c r="X31" s="656"/>
      <c r="Y31" s="657"/>
      <c r="Z31" s="324"/>
      <c r="AA31" s="88"/>
    </row>
    <row r="32" spans="2:27" ht="12.75" customHeight="1">
      <c r="B32" s="508"/>
      <c r="C32" s="472"/>
      <c r="D32" s="653" t="s">
        <v>297</v>
      </c>
      <c r="E32" s="654"/>
      <c r="F32" s="106">
        <v>0</v>
      </c>
      <c r="G32" s="107" t="s">
        <v>171</v>
      </c>
      <c r="H32" s="112"/>
      <c r="I32" s="113"/>
      <c r="J32" s="110"/>
      <c r="K32" s="114"/>
      <c r="L32" s="114"/>
      <c r="M32" s="114"/>
      <c r="N32" s="114"/>
      <c r="O32" s="114"/>
      <c r="P32" s="114"/>
      <c r="Q32" s="114"/>
      <c r="R32" s="114"/>
      <c r="S32" s="114"/>
      <c r="T32" s="114"/>
      <c r="U32" s="104"/>
      <c r="V32" s="655"/>
      <c r="W32" s="656"/>
      <c r="X32" s="656"/>
      <c r="Y32" s="657"/>
      <c r="Z32" s="324"/>
      <c r="AA32" s="88"/>
    </row>
    <row r="33" spans="2:27" ht="12.75" customHeight="1">
      <c r="B33" s="508"/>
      <c r="C33" s="472"/>
      <c r="D33" s="653" t="s">
        <v>298</v>
      </c>
      <c r="E33" s="654"/>
      <c r="F33" s="106">
        <v>0</v>
      </c>
      <c r="G33" s="107" t="s">
        <v>171</v>
      </c>
      <c r="H33" s="112"/>
      <c r="I33" s="113"/>
      <c r="J33" s="110"/>
      <c r="K33" s="114"/>
      <c r="L33" s="114"/>
      <c r="M33" s="114"/>
      <c r="N33" s="114"/>
      <c r="O33" s="114"/>
      <c r="P33" s="114"/>
      <c r="Q33" s="114"/>
      <c r="R33" s="114"/>
      <c r="S33" s="114"/>
      <c r="T33" s="114"/>
      <c r="U33" s="104"/>
      <c r="V33" s="655"/>
      <c r="W33" s="656"/>
      <c r="X33" s="656"/>
      <c r="Y33" s="657"/>
      <c r="Z33" s="324"/>
      <c r="AA33" s="88"/>
    </row>
    <row r="34" spans="2:27" ht="12.75" customHeight="1">
      <c r="B34" s="508"/>
      <c r="C34" s="472"/>
      <c r="D34" s="653" t="s">
        <v>299</v>
      </c>
      <c r="E34" s="654"/>
      <c r="F34" s="106">
        <v>0</v>
      </c>
      <c r="G34" s="107" t="s">
        <v>171</v>
      </c>
      <c r="H34" s="112"/>
      <c r="I34" s="113"/>
      <c r="J34" s="110"/>
      <c r="K34" s="114"/>
      <c r="L34" s="114"/>
      <c r="M34" s="114"/>
      <c r="N34" s="114"/>
      <c r="O34" s="114"/>
      <c r="P34" s="114"/>
      <c r="Q34" s="114"/>
      <c r="R34" s="114"/>
      <c r="S34" s="114"/>
      <c r="T34" s="114"/>
      <c r="U34" s="104"/>
      <c r="V34" s="655"/>
      <c r="W34" s="656"/>
      <c r="X34" s="656"/>
      <c r="Y34" s="657"/>
      <c r="Z34" s="324"/>
      <c r="AA34" s="88"/>
    </row>
    <row r="35" spans="2:27" ht="12.75" customHeight="1">
      <c r="B35" s="508"/>
      <c r="C35" s="488"/>
      <c r="D35" s="653" t="s">
        <v>300</v>
      </c>
      <c r="E35" s="654"/>
      <c r="F35" s="106">
        <v>0</v>
      </c>
      <c r="G35" s="107" t="s">
        <v>171</v>
      </c>
      <c r="H35" s="112"/>
      <c r="I35" s="113"/>
      <c r="J35" s="110"/>
      <c r="K35" s="114"/>
      <c r="L35" s="114"/>
      <c r="M35" s="114"/>
      <c r="N35" s="114"/>
      <c r="O35" s="114"/>
      <c r="P35" s="114"/>
      <c r="Q35" s="114"/>
      <c r="R35" s="114"/>
      <c r="S35" s="114"/>
      <c r="T35" s="114"/>
      <c r="U35" s="104"/>
      <c r="V35" s="655"/>
      <c r="W35" s="656"/>
      <c r="X35" s="656"/>
      <c r="Y35" s="657"/>
      <c r="Z35" s="324"/>
      <c r="AA35" s="88"/>
    </row>
    <row r="36" spans="2:27" ht="12.75" customHeight="1">
      <c r="B36" s="508"/>
      <c r="C36" s="666" t="s">
        <v>307</v>
      </c>
      <c r="D36" s="682"/>
      <c r="E36" s="682"/>
      <c r="F36" s="682"/>
      <c r="G36" s="682"/>
      <c r="H36" s="112"/>
      <c r="I36" s="113"/>
      <c r="J36" s="124"/>
      <c r="K36" s="114"/>
      <c r="L36" s="114"/>
      <c r="M36" s="114"/>
      <c r="N36" s="114"/>
      <c r="O36" s="114"/>
      <c r="P36" s="114"/>
      <c r="Q36" s="114"/>
      <c r="R36" s="114"/>
      <c r="S36" s="114"/>
      <c r="T36" s="114"/>
      <c r="U36" s="104"/>
      <c r="V36" s="655"/>
      <c r="W36" s="656"/>
      <c r="X36" s="656"/>
      <c r="Y36" s="657"/>
      <c r="Z36" s="324"/>
      <c r="AA36" s="88"/>
    </row>
    <row r="37" spans="1:27" ht="12.75" customHeight="1">
      <c r="A37" s="487"/>
      <c r="B37" s="508"/>
      <c r="C37" s="493"/>
      <c r="D37" s="494"/>
      <c r="E37" s="492"/>
      <c r="F37" s="492"/>
      <c r="G37" s="492"/>
      <c r="H37" s="112"/>
      <c r="I37" s="113"/>
      <c r="J37" s="110"/>
      <c r="K37" s="114"/>
      <c r="L37" s="114"/>
      <c r="M37" s="114"/>
      <c r="N37" s="114"/>
      <c r="O37" s="114"/>
      <c r="P37" s="114"/>
      <c r="Q37" s="114"/>
      <c r="R37" s="114"/>
      <c r="S37" s="114"/>
      <c r="T37" s="114"/>
      <c r="U37" s="104"/>
      <c r="V37" s="655"/>
      <c r="W37" s="656"/>
      <c r="X37" s="656"/>
      <c r="Y37" s="657"/>
      <c r="Z37" s="324"/>
      <c r="AA37" s="88"/>
    </row>
    <row r="38" spans="1:27" ht="12.75" customHeight="1">
      <c r="A38" s="487"/>
      <c r="B38" s="508"/>
      <c r="C38" s="493"/>
      <c r="D38" s="494"/>
      <c r="E38" s="492"/>
      <c r="F38" s="492"/>
      <c r="G38" s="492"/>
      <c r="H38" s="125"/>
      <c r="I38" s="118"/>
      <c r="J38" s="119"/>
      <c r="K38" s="114"/>
      <c r="L38" s="114"/>
      <c r="M38" s="114"/>
      <c r="N38" s="114"/>
      <c r="O38" s="114"/>
      <c r="P38" s="114"/>
      <c r="Q38" s="114"/>
      <c r="R38" s="114"/>
      <c r="S38" s="114"/>
      <c r="T38" s="114"/>
      <c r="U38" s="104"/>
      <c r="V38" s="655"/>
      <c r="W38" s="656"/>
      <c r="X38" s="656"/>
      <c r="Y38" s="657"/>
      <c r="Z38" s="324"/>
      <c r="AA38" s="88"/>
    </row>
    <row r="39" spans="1:27" ht="12.75" customHeight="1">
      <c r="A39" s="487"/>
      <c r="B39" s="508"/>
      <c r="C39" s="493"/>
      <c r="D39" s="494"/>
      <c r="E39" s="492"/>
      <c r="F39" s="492"/>
      <c r="G39" s="492"/>
      <c r="H39" s="117"/>
      <c r="I39" s="118"/>
      <c r="J39" s="119"/>
      <c r="K39" s="114"/>
      <c r="L39" s="114"/>
      <c r="M39" s="114"/>
      <c r="N39" s="114"/>
      <c r="O39" s="114"/>
      <c r="P39" s="114"/>
      <c r="Q39" s="114"/>
      <c r="R39" s="114"/>
      <c r="S39" s="114"/>
      <c r="T39" s="114"/>
      <c r="U39" s="104"/>
      <c r="V39" s="655"/>
      <c r="W39" s="656"/>
      <c r="X39" s="656"/>
      <c r="Y39" s="657"/>
      <c r="Z39" s="324"/>
      <c r="AA39" s="88"/>
    </row>
    <row r="40" spans="1:27" ht="12.75" customHeight="1">
      <c r="A40" s="487"/>
      <c r="B40" s="508"/>
      <c r="C40" s="493"/>
      <c r="D40" s="500"/>
      <c r="E40" s="501"/>
      <c r="F40" s="501"/>
      <c r="G40" s="501"/>
      <c r="H40" s="503"/>
      <c r="I40" s="118"/>
      <c r="J40" s="321"/>
      <c r="K40" s="502"/>
      <c r="L40" s="502"/>
      <c r="M40" s="502"/>
      <c r="N40" s="502"/>
      <c r="O40" s="502"/>
      <c r="P40" s="502"/>
      <c r="Q40" s="502"/>
      <c r="R40" s="502"/>
      <c r="S40" s="502"/>
      <c r="T40" s="502"/>
      <c r="U40" s="120"/>
      <c r="V40" s="655"/>
      <c r="W40" s="656"/>
      <c r="X40" s="656"/>
      <c r="Y40" s="657"/>
      <c r="Z40" s="324"/>
      <c r="AA40" s="88"/>
    </row>
    <row r="41" spans="1:27" ht="12.75" customHeight="1" thickBot="1">
      <c r="A41" s="487"/>
      <c r="B41" s="508"/>
      <c r="C41" s="504"/>
      <c r="D41" s="470"/>
      <c r="E41" s="498"/>
      <c r="F41" s="498"/>
      <c r="G41" s="498"/>
      <c r="H41" s="311"/>
      <c r="I41" s="313"/>
      <c r="J41" s="340"/>
      <c r="K41" s="314"/>
      <c r="L41" s="314"/>
      <c r="M41" s="314"/>
      <c r="N41" s="314"/>
      <c r="O41" s="314"/>
      <c r="P41" s="314"/>
      <c r="Q41" s="314"/>
      <c r="R41" s="314"/>
      <c r="S41" s="314"/>
      <c r="T41" s="314"/>
      <c r="U41" s="120"/>
      <c r="V41" s="684"/>
      <c r="W41" s="684"/>
      <c r="X41" s="684"/>
      <c r="Y41" s="685"/>
      <c r="Z41" s="324"/>
      <c r="AA41" s="88"/>
    </row>
    <row r="42" spans="1:27" ht="12.75" customHeight="1">
      <c r="A42" s="487"/>
      <c r="B42" s="508"/>
      <c r="C42" s="683" t="s">
        <v>215</v>
      </c>
      <c r="D42" s="682"/>
      <c r="E42" s="682"/>
      <c r="F42" s="492"/>
      <c r="G42" s="492" t="s">
        <v>309</v>
      </c>
      <c r="H42" s="125"/>
      <c r="I42" s="112"/>
      <c r="J42" s="119"/>
      <c r="K42" s="111"/>
      <c r="L42" s="111"/>
      <c r="M42" s="111"/>
      <c r="N42" s="111"/>
      <c r="O42" s="111"/>
      <c r="P42" s="111"/>
      <c r="Q42" s="111"/>
      <c r="R42" s="111"/>
      <c r="S42" s="111"/>
      <c r="T42" s="111"/>
      <c r="U42" s="120"/>
      <c r="V42" s="126"/>
      <c r="W42" s="126"/>
      <c r="X42" s="126"/>
      <c r="Y42" s="506"/>
      <c r="Z42" s="324"/>
      <c r="AA42" s="88"/>
    </row>
    <row r="43" spans="1:27" ht="12.75" customHeight="1">
      <c r="A43" s="487"/>
      <c r="B43" s="508"/>
      <c r="C43" s="683" t="s">
        <v>215</v>
      </c>
      <c r="D43" s="682"/>
      <c r="E43" s="682"/>
      <c r="F43" s="492"/>
      <c r="G43" s="492" t="s">
        <v>309</v>
      </c>
      <c r="H43" s="125"/>
      <c r="I43" s="112"/>
      <c r="J43" s="119"/>
      <c r="K43" s="111"/>
      <c r="L43" s="111"/>
      <c r="M43" s="111"/>
      <c r="N43" s="111"/>
      <c r="O43" s="111"/>
      <c r="P43" s="111"/>
      <c r="Q43" s="111"/>
      <c r="R43" s="111"/>
      <c r="S43" s="111"/>
      <c r="T43" s="111"/>
      <c r="U43" s="120"/>
      <c r="V43" s="126"/>
      <c r="W43" s="126"/>
      <c r="X43" s="126"/>
      <c r="Y43" s="506"/>
      <c r="Z43" s="324"/>
      <c r="AA43" s="88"/>
    </row>
    <row r="44" spans="1:27" ht="12.75" customHeight="1">
      <c r="A44" s="487"/>
      <c r="B44" s="508"/>
      <c r="C44" s="683" t="s">
        <v>310</v>
      </c>
      <c r="D44" s="682"/>
      <c r="E44" s="682"/>
      <c r="F44" s="492"/>
      <c r="G44" s="492" t="s">
        <v>309</v>
      </c>
      <c r="H44" s="125"/>
      <c r="I44" s="112"/>
      <c r="J44" s="119"/>
      <c r="K44" s="111"/>
      <c r="L44" s="111"/>
      <c r="M44" s="111"/>
      <c r="N44" s="111"/>
      <c r="O44" s="111"/>
      <c r="P44" s="111"/>
      <c r="Q44" s="111"/>
      <c r="R44" s="111"/>
      <c r="S44" s="111"/>
      <c r="T44" s="111"/>
      <c r="U44" s="120"/>
      <c r="V44" s="126"/>
      <c r="W44" s="126"/>
      <c r="X44" s="126"/>
      <c r="Y44" s="506"/>
      <c r="Z44" s="324"/>
      <c r="AA44" s="88"/>
    </row>
    <row r="45" spans="1:27" ht="12.75" customHeight="1">
      <c r="A45" s="487"/>
      <c r="B45" s="508"/>
      <c r="C45" s="683" t="s">
        <v>310</v>
      </c>
      <c r="D45" s="682"/>
      <c r="E45" s="682"/>
      <c r="F45" s="492"/>
      <c r="G45" s="492" t="s">
        <v>309</v>
      </c>
      <c r="H45" s="125"/>
      <c r="I45" s="112"/>
      <c r="J45" s="119"/>
      <c r="K45" s="111"/>
      <c r="L45" s="111"/>
      <c r="M45" s="111"/>
      <c r="N45" s="111"/>
      <c r="O45" s="111"/>
      <c r="P45" s="111"/>
      <c r="Q45" s="111"/>
      <c r="R45" s="111"/>
      <c r="S45" s="111"/>
      <c r="T45" s="111"/>
      <c r="U45" s="120"/>
      <c r="V45" s="126"/>
      <c r="W45" s="126"/>
      <c r="X45" s="126"/>
      <c r="Y45" s="506"/>
      <c r="Z45" s="324"/>
      <c r="AA45" s="88"/>
    </row>
    <row r="46" spans="2:27" ht="12.75" customHeight="1" thickBot="1">
      <c r="B46" s="509"/>
      <c r="C46" s="686" t="s">
        <v>94</v>
      </c>
      <c r="D46" s="686"/>
      <c r="E46" s="686"/>
      <c r="F46" s="686"/>
      <c r="G46" s="686"/>
      <c r="H46" s="510"/>
      <c r="I46" s="129"/>
      <c r="J46" s="489"/>
      <c r="K46" s="128">
        <f>SUM(K9,K28)</f>
        <v>0</v>
      </c>
      <c r="L46" s="128">
        <f>SUM(L9,L28)</f>
        <v>0</v>
      </c>
      <c r="M46" s="128">
        <f>SUM(M9,M28)</f>
        <v>0</v>
      </c>
      <c r="N46" s="128">
        <f>SUM(N9,N28)</f>
        <v>0</v>
      </c>
      <c r="O46" s="128">
        <f>SUM(O9,O28)</f>
        <v>0</v>
      </c>
      <c r="P46" s="128">
        <f>SUM(P9,P28)</f>
        <v>0</v>
      </c>
      <c r="Q46" s="128">
        <f>SUM(Q9,Q28)</f>
        <v>0</v>
      </c>
      <c r="R46" s="128">
        <f>SUM(R9,R28)</f>
        <v>0</v>
      </c>
      <c r="S46" s="128">
        <f>SUM(S9,S28)</f>
        <v>0</v>
      </c>
      <c r="T46" s="128">
        <f>SUM(T9,T28)</f>
        <v>0</v>
      </c>
      <c r="U46" s="120"/>
      <c r="V46" s="684"/>
      <c r="W46" s="684"/>
      <c r="X46" s="684"/>
      <c r="Y46" s="685"/>
      <c r="Z46" s="324"/>
      <c r="AA46" s="88"/>
    </row>
    <row r="47" spans="2:27" ht="12.75" customHeight="1" thickTop="1">
      <c r="B47" s="679" t="s">
        <v>311</v>
      </c>
      <c r="C47" s="130"/>
      <c r="D47" s="687" t="s">
        <v>95</v>
      </c>
      <c r="E47" s="687"/>
      <c r="F47" s="130"/>
      <c r="G47" s="132"/>
      <c r="H47" s="131"/>
      <c r="I47" s="133"/>
      <c r="J47" s="490"/>
      <c r="K47" s="134"/>
      <c r="L47" s="134"/>
      <c r="M47" s="134"/>
      <c r="N47" s="134"/>
      <c r="O47" s="134"/>
      <c r="P47" s="134"/>
      <c r="Q47" s="134"/>
      <c r="R47" s="134"/>
      <c r="S47" s="134"/>
      <c r="T47" s="134"/>
      <c r="U47" s="120"/>
      <c r="V47" s="688"/>
      <c r="W47" s="688"/>
      <c r="X47" s="688"/>
      <c r="Y47" s="689"/>
      <c r="Z47" s="324"/>
      <c r="AA47" s="88"/>
    </row>
    <row r="48" spans="2:27" ht="12.75" customHeight="1">
      <c r="B48" s="680"/>
      <c r="C48" s="116"/>
      <c r="D48" s="692" t="s">
        <v>96</v>
      </c>
      <c r="E48" s="692"/>
      <c r="F48" s="112"/>
      <c r="G48" s="107"/>
      <c r="H48" s="112"/>
      <c r="I48" s="113"/>
      <c r="J48" s="110"/>
      <c r="K48" s="111"/>
      <c r="L48" s="111"/>
      <c r="M48" s="111"/>
      <c r="N48" s="111"/>
      <c r="O48" s="111"/>
      <c r="P48" s="111"/>
      <c r="Q48" s="111"/>
      <c r="R48" s="111"/>
      <c r="S48" s="111"/>
      <c r="T48" s="111"/>
      <c r="U48" s="120"/>
      <c r="V48" s="684"/>
      <c r="W48" s="684"/>
      <c r="X48" s="684"/>
      <c r="Y48" s="685"/>
      <c r="Z48" s="324"/>
      <c r="AA48" s="88"/>
    </row>
    <row r="49" spans="2:27" ht="12.75" customHeight="1">
      <c r="B49" s="680"/>
      <c r="C49" s="116"/>
      <c r="D49" s="682" t="s">
        <v>97</v>
      </c>
      <c r="E49" s="682"/>
      <c r="F49" s="477"/>
      <c r="G49" s="107"/>
      <c r="H49" s="112"/>
      <c r="I49" s="113"/>
      <c r="J49" s="110"/>
      <c r="K49" s="111"/>
      <c r="L49" s="111"/>
      <c r="M49" s="111"/>
      <c r="N49" s="111"/>
      <c r="O49" s="111"/>
      <c r="P49" s="111"/>
      <c r="Q49" s="111"/>
      <c r="R49" s="111"/>
      <c r="S49" s="111"/>
      <c r="T49" s="111"/>
      <c r="U49" s="120"/>
      <c r="V49" s="684"/>
      <c r="W49" s="684"/>
      <c r="X49" s="684"/>
      <c r="Y49" s="685"/>
      <c r="Z49" s="324"/>
      <c r="AA49" s="88"/>
    </row>
    <row r="50" spans="2:27" ht="12.75" customHeight="1">
      <c r="B50" s="680"/>
      <c r="C50" s="116"/>
      <c r="D50" s="682" t="s">
        <v>98</v>
      </c>
      <c r="E50" s="682"/>
      <c r="F50" s="112"/>
      <c r="G50" s="107"/>
      <c r="H50" s="112"/>
      <c r="I50" s="113"/>
      <c r="J50" s="110"/>
      <c r="K50" s="111"/>
      <c r="L50" s="111"/>
      <c r="M50" s="111"/>
      <c r="N50" s="111"/>
      <c r="O50" s="111"/>
      <c r="P50" s="111"/>
      <c r="Q50" s="111"/>
      <c r="R50" s="111"/>
      <c r="S50" s="111"/>
      <c r="T50" s="111"/>
      <c r="U50" s="120"/>
      <c r="V50" s="655"/>
      <c r="W50" s="656"/>
      <c r="X50" s="656"/>
      <c r="Y50" s="657"/>
      <c r="Z50" s="324"/>
      <c r="AA50" s="88"/>
    </row>
    <row r="51" spans="2:27" ht="12.75" customHeight="1">
      <c r="B51" s="680"/>
      <c r="C51" s="116"/>
      <c r="D51" s="682" t="s">
        <v>99</v>
      </c>
      <c r="E51" s="682"/>
      <c r="F51" s="112"/>
      <c r="G51" s="107"/>
      <c r="H51" s="112"/>
      <c r="I51" s="113"/>
      <c r="J51" s="110"/>
      <c r="K51" s="111"/>
      <c r="L51" s="111"/>
      <c r="M51" s="111"/>
      <c r="N51" s="111"/>
      <c r="O51" s="111"/>
      <c r="P51" s="111"/>
      <c r="Q51" s="111"/>
      <c r="R51" s="111"/>
      <c r="S51" s="111"/>
      <c r="T51" s="111"/>
      <c r="U51" s="104"/>
      <c r="V51" s="655"/>
      <c r="W51" s="656"/>
      <c r="X51" s="656"/>
      <c r="Y51" s="657"/>
      <c r="Z51" s="324"/>
      <c r="AA51" s="88"/>
    </row>
    <row r="52" spans="2:27" ht="12.75" customHeight="1">
      <c r="B52" s="680"/>
      <c r="C52" s="116"/>
      <c r="D52" s="682" t="s">
        <v>100</v>
      </c>
      <c r="E52" s="682"/>
      <c r="F52" s="112"/>
      <c r="G52" s="107"/>
      <c r="H52" s="112"/>
      <c r="I52" s="113"/>
      <c r="J52" s="110"/>
      <c r="K52" s="111"/>
      <c r="L52" s="111"/>
      <c r="M52" s="111"/>
      <c r="N52" s="111"/>
      <c r="O52" s="111"/>
      <c r="P52" s="111"/>
      <c r="Q52" s="111"/>
      <c r="R52" s="111"/>
      <c r="S52" s="111"/>
      <c r="T52" s="111"/>
      <c r="U52" s="104"/>
      <c r="V52" s="655"/>
      <c r="W52" s="656"/>
      <c r="X52" s="656"/>
      <c r="Y52" s="657"/>
      <c r="Z52" s="324"/>
      <c r="AA52" s="88"/>
    </row>
    <row r="53" spans="2:27" ht="12.75" customHeight="1" thickBot="1">
      <c r="B53" s="690"/>
      <c r="C53" s="643" t="s">
        <v>101</v>
      </c>
      <c r="D53" s="643"/>
      <c r="E53" s="643"/>
      <c r="F53" s="643"/>
      <c r="G53" s="643"/>
      <c r="H53" s="117"/>
      <c r="I53" s="118"/>
      <c r="J53" s="491"/>
      <c r="K53" s="136">
        <f>SUM(K47:K52)</f>
        <v>0</v>
      </c>
      <c r="L53" s="136">
        <f>SUM(L47:L52)</f>
        <v>0</v>
      </c>
      <c r="M53" s="136">
        <f>SUM(M47:M52)</f>
        <v>0</v>
      </c>
      <c r="N53" s="136">
        <f>SUM(N47:N52)</f>
        <v>0</v>
      </c>
      <c r="O53" s="136">
        <f>SUM(O47:O52)</f>
        <v>0</v>
      </c>
      <c r="P53" s="136">
        <f>SUM(P47:P52)</f>
        <v>0</v>
      </c>
      <c r="Q53" s="136">
        <f>SUM(Q47:Q52)</f>
        <v>0</v>
      </c>
      <c r="R53" s="136">
        <f>SUM(R47:R52)</f>
        <v>0</v>
      </c>
      <c r="S53" s="136">
        <f>SUM(S47:S52)</f>
        <v>0</v>
      </c>
      <c r="T53" s="136">
        <f>SUM(T47:T52)</f>
        <v>0</v>
      </c>
      <c r="U53" s="104"/>
      <c r="V53" s="655"/>
      <c r="W53" s="656"/>
      <c r="X53" s="656"/>
      <c r="Y53" s="657"/>
      <c r="Z53" s="324"/>
      <c r="AA53" s="487"/>
    </row>
    <row r="54" spans="2:27" ht="12.75" customHeight="1" thickTop="1">
      <c r="B54" s="679" t="s">
        <v>312</v>
      </c>
      <c r="C54" s="691" t="s">
        <v>102</v>
      </c>
      <c r="D54" s="691"/>
      <c r="E54" s="691"/>
      <c r="F54" s="691"/>
      <c r="G54" s="691"/>
      <c r="H54" s="131"/>
      <c r="I54" s="133"/>
      <c r="J54" s="490"/>
      <c r="K54" s="134">
        <f>K46-K53</f>
        <v>0</v>
      </c>
      <c r="L54" s="134">
        <f>L46-L53</f>
        <v>0</v>
      </c>
      <c r="M54" s="134">
        <f>M46-M53</f>
        <v>0</v>
      </c>
      <c r="N54" s="134">
        <f>N46-N53</f>
        <v>0</v>
      </c>
      <c r="O54" s="134">
        <f>O46-O53</f>
        <v>0</v>
      </c>
      <c r="P54" s="134">
        <f>P46-P53</f>
        <v>0</v>
      </c>
      <c r="Q54" s="134">
        <f>Q46-Q53</f>
        <v>0</v>
      </c>
      <c r="R54" s="134">
        <f>R46-R53</f>
        <v>0</v>
      </c>
      <c r="S54" s="134">
        <f>S46-S53</f>
        <v>0</v>
      </c>
      <c r="T54" s="134">
        <f>T46-T53</f>
        <v>0</v>
      </c>
      <c r="U54" s="104"/>
      <c r="V54" s="655"/>
      <c r="W54" s="656"/>
      <c r="X54" s="656"/>
      <c r="Y54" s="657"/>
      <c r="Z54" s="324"/>
      <c r="AA54" s="88"/>
    </row>
    <row r="55" spans="2:27" ht="12.75" customHeight="1">
      <c r="B55" s="680"/>
      <c r="C55" s="692" t="s">
        <v>112</v>
      </c>
      <c r="D55" s="692"/>
      <c r="E55" s="692"/>
      <c r="F55" s="121"/>
      <c r="G55" s="121"/>
      <c r="H55" s="112"/>
      <c r="I55" s="113"/>
      <c r="J55" s="110"/>
      <c r="K55" s="111"/>
      <c r="L55" s="111"/>
      <c r="M55" s="111"/>
      <c r="N55" s="111"/>
      <c r="O55" s="111"/>
      <c r="P55" s="111"/>
      <c r="Q55" s="111"/>
      <c r="R55" s="111"/>
      <c r="S55" s="111"/>
      <c r="T55" s="111"/>
      <c r="U55" s="104"/>
      <c r="V55" s="655"/>
      <c r="W55" s="656"/>
      <c r="X55" s="656"/>
      <c r="Y55" s="657"/>
      <c r="Z55" s="324"/>
      <c r="AA55" s="88"/>
    </row>
    <row r="56" spans="2:27" ht="12.75" customHeight="1">
      <c r="B56" s="680"/>
      <c r="C56" s="682" t="s">
        <v>103</v>
      </c>
      <c r="D56" s="682"/>
      <c r="E56" s="682"/>
      <c r="F56" s="112"/>
      <c r="G56" s="107"/>
      <c r="H56" s="112"/>
      <c r="I56" s="113"/>
      <c r="J56" s="110"/>
      <c r="K56" s="111"/>
      <c r="L56" s="111"/>
      <c r="M56" s="111"/>
      <c r="N56" s="111"/>
      <c r="O56" s="111"/>
      <c r="P56" s="111"/>
      <c r="Q56" s="111"/>
      <c r="R56" s="111"/>
      <c r="S56" s="111"/>
      <c r="T56" s="111"/>
      <c r="U56" s="104"/>
      <c r="V56" s="655"/>
      <c r="W56" s="656"/>
      <c r="X56" s="656"/>
      <c r="Y56" s="657"/>
      <c r="Z56" s="324"/>
      <c r="AA56" s="88"/>
    </row>
    <row r="57" spans="2:27" ht="12.75" customHeight="1">
      <c r="B57" s="680"/>
      <c r="C57" s="682" t="s">
        <v>104</v>
      </c>
      <c r="D57" s="682"/>
      <c r="E57" s="682"/>
      <c r="F57" s="112"/>
      <c r="G57" s="107"/>
      <c r="H57" s="112"/>
      <c r="I57" s="113"/>
      <c r="J57" s="110"/>
      <c r="K57" s="111"/>
      <c r="L57" s="111"/>
      <c r="M57" s="111"/>
      <c r="N57" s="111"/>
      <c r="O57" s="111"/>
      <c r="P57" s="111"/>
      <c r="Q57" s="111"/>
      <c r="R57" s="111"/>
      <c r="S57" s="111"/>
      <c r="T57" s="111"/>
      <c r="U57" s="104"/>
      <c r="V57" s="684"/>
      <c r="W57" s="684"/>
      <c r="X57" s="684"/>
      <c r="Y57" s="685"/>
      <c r="Z57" s="324"/>
      <c r="AA57" s="88"/>
    </row>
    <row r="58" spans="2:27" ht="12.75" customHeight="1">
      <c r="B58" s="680"/>
      <c r="C58" s="682" t="s">
        <v>105</v>
      </c>
      <c r="D58" s="682"/>
      <c r="E58" s="682"/>
      <c r="F58" s="477"/>
      <c r="G58" s="107"/>
      <c r="H58" s="112"/>
      <c r="I58" s="113"/>
      <c r="J58" s="110"/>
      <c r="K58" s="111">
        <f>K54-K55-K56-K57</f>
        <v>0</v>
      </c>
      <c r="L58" s="111">
        <f>L54-L55-L56-L57</f>
        <v>0</v>
      </c>
      <c r="M58" s="111">
        <f>M54-M55-M56-M57</f>
        <v>0</v>
      </c>
      <c r="N58" s="111">
        <f>N54-N55-N56-N57</f>
        <v>0</v>
      </c>
      <c r="O58" s="111">
        <f>O54-O55-O56-O57</f>
        <v>0</v>
      </c>
      <c r="P58" s="111">
        <f>P54-P55-P56-P57</f>
        <v>0</v>
      </c>
      <c r="Q58" s="111">
        <f>Q54-Q55-Q56-Q57</f>
        <v>0</v>
      </c>
      <c r="R58" s="111">
        <f>R54-R55-R56-R57</f>
        <v>0</v>
      </c>
      <c r="S58" s="111">
        <f>S54-S55-S56-S57</f>
        <v>0</v>
      </c>
      <c r="T58" s="111">
        <f>T54-T55-T56-T57</f>
        <v>0</v>
      </c>
      <c r="U58" s="104"/>
      <c r="V58" s="655"/>
      <c r="W58" s="656"/>
      <c r="X58" s="656"/>
      <c r="Y58" s="657"/>
      <c r="Z58" s="324"/>
      <c r="AA58" s="88"/>
    </row>
    <row r="59" spans="2:27" ht="12.75" customHeight="1">
      <c r="B59" s="680"/>
      <c r="C59" s="682" t="s">
        <v>106</v>
      </c>
      <c r="D59" s="682"/>
      <c r="E59" s="682"/>
      <c r="F59" s="477"/>
      <c r="G59" s="107"/>
      <c r="H59" s="121"/>
      <c r="I59" s="122"/>
      <c r="J59" s="110"/>
      <c r="K59" s="114"/>
      <c r="L59" s="114"/>
      <c r="M59" s="114"/>
      <c r="N59" s="114"/>
      <c r="O59" s="114"/>
      <c r="P59" s="114"/>
      <c r="Q59" s="114"/>
      <c r="R59" s="114"/>
      <c r="S59" s="114"/>
      <c r="T59" s="114"/>
      <c r="U59" s="123"/>
      <c r="V59" s="655"/>
      <c r="W59" s="656"/>
      <c r="X59" s="656"/>
      <c r="Y59" s="657"/>
      <c r="Z59" s="324"/>
      <c r="AA59" s="88"/>
    </row>
    <row r="60" spans="2:27" ht="12.75" customHeight="1">
      <c r="B60" s="680"/>
      <c r="C60" s="682" t="s">
        <v>107</v>
      </c>
      <c r="D60" s="682"/>
      <c r="E60" s="682"/>
      <c r="F60" s="112"/>
      <c r="G60" s="107"/>
      <c r="H60" s="112"/>
      <c r="I60" s="113"/>
      <c r="J60" s="110"/>
      <c r="K60" s="111">
        <f>K58-K59</f>
        <v>0</v>
      </c>
      <c r="L60" s="111">
        <f>L58-L59</f>
        <v>0</v>
      </c>
      <c r="M60" s="111">
        <f>M58-M59</f>
        <v>0</v>
      </c>
      <c r="N60" s="111">
        <f>N58-N59</f>
        <v>0</v>
      </c>
      <c r="O60" s="111">
        <f>O58-O59</f>
        <v>0</v>
      </c>
      <c r="P60" s="111">
        <f>P58-P59</f>
        <v>0</v>
      </c>
      <c r="Q60" s="111">
        <f>Q58-Q59</f>
        <v>0</v>
      </c>
      <c r="R60" s="111">
        <f>R58-R59</f>
        <v>0</v>
      </c>
      <c r="S60" s="111">
        <f>S58-S59</f>
        <v>0</v>
      </c>
      <c r="T60" s="111">
        <f>T58-T59</f>
        <v>0</v>
      </c>
      <c r="U60" s="104"/>
      <c r="V60" s="684"/>
      <c r="W60" s="684"/>
      <c r="X60" s="684"/>
      <c r="Y60" s="685"/>
      <c r="Z60" s="324"/>
      <c r="AA60" s="88"/>
    </row>
    <row r="61" spans="2:27" ht="12.75" customHeight="1">
      <c r="B61" s="680"/>
      <c r="C61" s="682" t="s">
        <v>108</v>
      </c>
      <c r="D61" s="682"/>
      <c r="E61" s="682"/>
      <c r="F61" s="112"/>
      <c r="G61" s="107"/>
      <c r="H61" s="112"/>
      <c r="I61" s="113"/>
      <c r="J61" s="110"/>
      <c r="K61" s="111"/>
      <c r="L61" s="111">
        <f>K62</f>
        <v>0</v>
      </c>
      <c r="M61" s="111">
        <f>L62</f>
        <v>0</v>
      </c>
      <c r="N61" s="111">
        <f>M62</f>
        <v>0</v>
      </c>
      <c r="O61" s="111">
        <f>N62</f>
        <v>0</v>
      </c>
      <c r="P61" s="111">
        <f>O62</f>
        <v>0</v>
      </c>
      <c r="Q61" s="111">
        <f>P62</f>
        <v>0</v>
      </c>
      <c r="R61" s="111">
        <f>Q62</f>
        <v>0</v>
      </c>
      <c r="S61" s="111">
        <f>R62</f>
        <v>0</v>
      </c>
      <c r="T61" s="111">
        <f>N62</f>
        <v>0</v>
      </c>
      <c r="U61" s="104"/>
      <c r="V61" s="684"/>
      <c r="W61" s="684"/>
      <c r="X61" s="684"/>
      <c r="Y61" s="685"/>
      <c r="Z61" s="324"/>
      <c r="AA61" s="88"/>
    </row>
    <row r="62" spans="2:27" ht="12.75" customHeight="1" thickBot="1">
      <c r="B62" s="681"/>
      <c r="C62" s="695" t="s">
        <v>109</v>
      </c>
      <c r="D62" s="695"/>
      <c r="E62" s="695"/>
      <c r="F62" s="495"/>
      <c r="G62" s="312"/>
      <c r="H62" s="311"/>
      <c r="I62" s="313"/>
      <c r="J62" s="496"/>
      <c r="K62" s="314">
        <f>K60+K61</f>
        <v>0</v>
      </c>
      <c r="L62" s="314">
        <f>L60+L61</f>
        <v>0</v>
      </c>
      <c r="M62" s="314">
        <f>M60+M61</f>
        <v>0</v>
      </c>
      <c r="N62" s="314">
        <f>N60+N61</f>
        <v>0</v>
      </c>
      <c r="O62" s="314">
        <f>O60+O61</f>
        <v>0</v>
      </c>
      <c r="P62" s="314">
        <f>P60+P61</f>
        <v>0</v>
      </c>
      <c r="Q62" s="314">
        <f>Q60+Q61</f>
        <v>0</v>
      </c>
      <c r="R62" s="314">
        <f>R60+R61</f>
        <v>0</v>
      </c>
      <c r="S62" s="314">
        <f>S60+S61</f>
        <v>0</v>
      </c>
      <c r="T62" s="314">
        <f>T60+T61</f>
        <v>0</v>
      </c>
      <c r="U62" s="315"/>
      <c r="V62" s="673"/>
      <c r="W62" s="673"/>
      <c r="X62" s="673"/>
      <c r="Y62" s="674"/>
      <c r="Z62" s="324"/>
      <c r="AA62" s="88"/>
    </row>
    <row r="63" spans="2:4" s="240" customFormat="1" ht="11.25">
      <c r="B63" s="240" t="s">
        <v>395</v>
      </c>
      <c r="C63" s="241"/>
      <c r="D63" s="241"/>
    </row>
    <row r="64" spans="8:27" ht="11.25">
      <c r="H64" s="137"/>
      <c r="I64" s="137"/>
      <c r="J64" s="137"/>
      <c r="K64" s="137"/>
      <c r="L64" s="137"/>
      <c r="M64" s="137"/>
      <c r="N64" s="137"/>
      <c r="O64" s="137"/>
      <c r="P64" s="137"/>
      <c r="Q64" s="137"/>
      <c r="R64" s="137"/>
      <c r="S64" s="137"/>
      <c r="T64" s="137"/>
      <c r="U64" s="137"/>
      <c r="V64" s="139"/>
      <c r="W64" s="137"/>
      <c r="X64" s="137"/>
      <c r="Y64" s="137"/>
      <c r="Z64" s="137"/>
      <c r="AA64" s="88"/>
    </row>
    <row r="65" spans="8:31" ht="11.25">
      <c r="H65" s="137"/>
      <c r="I65" s="137"/>
      <c r="J65" s="137"/>
      <c r="K65" s="137"/>
      <c r="L65" s="137"/>
      <c r="M65" s="137"/>
      <c r="N65" s="137"/>
      <c r="O65" s="137"/>
      <c r="P65" s="137"/>
      <c r="Q65" s="137"/>
      <c r="R65" s="137"/>
      <c r="S65" s="137"/>
      <c r="T65" s="137"/>
      <c r="U65" s="137"/>
      <c r="V65" s="137"/>
      <c r="W65" s="137"/>
      <c r="X65" s="137"/>
      <c r="Y65" s="137"/>
      <c r="Z65" s="137"/>
      <c r="AB65" s="137"/>
      <c r="AC65" s="137"/>
      <c r="AD65" s="137"/>
      <c r="AE65" s="137"/>
    </row>
    <row r="66" spans="8:31" ht="11.25">
      <c r="H66" s="137"/>
      <c r="I66" s="137"/>
      <c r="J66" s="137"/>
      <c r="K66" s="137"/>
      <c r="L66" s="137"/>
      <c r="M66" s="137"/>
      <c r="N66" s="137"/>
      <c r="O66" s="137"/>
      <c r="P66" s="137"/>
      <c r="Q66" s="137"/>
      <c r="R66" s="137"/>
      <c r="S66" s="137"/>
      <c r="T66" s="137"/>
      <c r="U66" s="137"/>
      <c r="V66" s="137"/>
      <c r="W66" s="137"/>
      <c r="X66" s="137"/>
      <c r="Y66" s="137"/>
      <c r="Z66" s="137"/>
      <c r="AB66" s="137"/>
      <c r="AC66" s="137"/>
      <c r="AD66" s="137"/>
      <c r="AE66" s="137"/>
    </row>
    <row r="67" spans="8:31" ht="12">
      <c r="H67" s="137"/>
      <c r="I67" s="137"/>
      <c r="J67" s="137"/>
      <c r="K67" s="137"/>
      <c r="L67" s="137"/>
      <c r="M67" s="140"/>
      <c r="N67" s="140"/>
      <c r="O67" s="140"/>
      <c r="P67" s="140"/>
      <c r="Q67" s="140"/>
      <c r="R67" s="140"/>
      <c r="S67" s="140"/>
      <c r="T67" s="140"/>
      <c r="U67" s="140"/>
      <c r="V67" s="140"/>
      <c r="W67" s="140"/>
      <c r="X67" s="140"/>
      <c r="Y67" s="140"/>
      <c r="Z67" s="137"/>
      <c r="AB67" s="137"/>
      <c r="AC67" s="137"/>
      <c r="AD67" s="137"/>
      <c r="AE67" s="137"/>
    </row>
    <row r="68" spans="8:31" ht="11.25">
      <c r="H68" s="137"/>
      <c r="I68" s="137"/>
      <c r="J68" s="137"/>
      <c r="K68" s="137"/>
      <c r="L68" s="137"/>
      <c r="M68" s="137"/>
      <c r="N68" s="137"/>
      <c r="O68" s="137"/>
      <c r="P68" s="137"/>
      <c r="Q68" s="137"/>
      <c r="R68" s="137"/>
      <c r="S68" s="137"/>
      <c r="T68" s="137"/>
      <c r="U68" s="137"/>
      <c r="V68" s="137"/>
      <c r="W68" s="137"/>
      <c r="X68" s="137"/>
      <c r="Y68" s="137"/>
      <c r="Z68" s="137"/>
      <c r="AB68" s="137"/>
      <c r="AC68" s="137"/>
      <c r="AD68" s="137"/>
      <c r="AE68" s="137"/>
    </row>
    <row r="69" spans="8:31" ht="11.25">
      <c r="H69" s="137"/>
      <c r="I69" s="137"/>
      <c r="J69" s="137"/>
      <c r="K69" s="137"/>
      <c r="L69" s="137"/>
      <c r="M69" s="137"/>
      <c r="N69" s="137"/>
      <c r="O69" s="137"/>
      <c r="P69" s="137"/>
      <c r="Q69" s="137"/>
      <c r="R69" s="137"/>
      <c r="S69" s="137"/>
      <c r="T69" s="137"/>
      <c r="U69" s="137"/>
      <c r="V69" s="137"/>
      <c r="W69" s="137"/>
      <c r="X69" s="137"/>
      <c r="Y69" s="137"/>
      <c r="Z69" s="137"/>
      <c r="AB69" s="137"/>
      <c r="AC69" s="137"/>
      <c r="AD69" s="137"/>
      <c r="AE69" s="137"/>
    </row>
    <row r="70" spans="8:31" ht="11.25">
      <c r="H70" s="137"/>
      <c r="I70" s="137"/>
      <c r="J70" s="137"/>
      <c r="K70" s="137"/>
      <c r="L70" s="137"/>
      <c r="M70" s="137"/>
      <c r="N70" s="137"/>
      <c r="O70" s="137"/>
      <c r="P70" s="137"/>
      <c r="Q70" s="137"/>
      <c r="R70" s="137"/>
      <c r="S70" s="137"/>
      <c r="T70" s="137"/>
      <c r="U70" s="137"/>
      <c r="V70" s="137"/>
      <c r="W70" s="137"/>
      <c r="X70" s="137"/>
      <c r="Y70" s="137"/>
      <c r="Z70" s="137"/>
      <c r="AB70" s="137"/>
      <c r="AC70" s="137"/>
      <c r="AD70" s="137"/>
      <c r="AE70" s="137"/>
    </row>
    <row r="71" spans="8:31" ht="11.25">
      <c r="H71" s="137"/>
      <c r="I71" s="137"/>
      <c r="J71" s="137"/>
      <c r="K71" s="137"/>
      <c r="L71" s="137"/>
      <c r="M71" s="137"/>
      <c r="N71" s="137"/>
      <c r="O71" s="137"/>
      <c r="P71" s="137"/>
      <c r="Q71" s="137"/>
      <c r="R71" s="137"/>
      <c r="S71" s="137"/>
      <c r="T71" s="137"/>
      <c r="U71" s="137"/>
      <c r="V71" s="137"/>
      <c r="W71" s="137"/>
      <c r="X71" s="137"/>
      <c r="Y71" s="137"/>
      <c r="Z71" s="137"/>
      <c r="AB71" s="137"/>
      <c r="AC71" s="137"/>
      <c r="AD71" s="137"/>
      <c r="AE71" s="137"/>
    </row>
    <row r="72" spans="8:31" ht="11.25">
      <c r="H72" s="137"/>
      <c r="I72" s="137"/>
      <c r="J72" s="137"/>
      <c r="K72" s="137"/>
      <c r="L72" s="137"/>
      <c r="M72" s="137"/>
      <c r="N72" s="137"/>
      <c r="O72" s="137"/>
      <c r="P72" s="137"/>
      <c r="Q72" s="137"/>
      <c r="R72" s="137"/>
      <c r="S72" s="137"/>
      <c r="T72" s="137"/>
      <c r="U72" s="137"/>
      <c r="V72" s="137"/>
      <c r="W72" s="137"/>
      <c r="X72" s="137"/>
      <c r="Y72" s="137"/>
      <c r="Z72" s="137"/>
      <c r="AB72" s="137"/>
      <c r="AC72" s="137"/>
      <c r="AD72" s="137"/>
      <c r="AE72" s="137"/>
    </row>
    <row r="73" spans="8:31" ht="11.25">
      <c r="H73" s="137"/>
      <c r="I73" s="137"/>
      <c r="J73" s="137"/>
      <c r="K73" s="137"/>
      <c r="L73" s="137"/>
      <c r="M73" s="137"/>
      <c r="N73" s="137"/>
      <c r="O73" s="137"/>
      <c r="P73" s="137"/>
      <c r="Q73" s="137"/>
      <c r="R73" s="137"/>
      <c r="S73" s="137"/>
      <c r="T73" s="137"/>
      <c r="U73" s="137"/>
      <c r="V73" s="137"/>
      <c r="W73" s="137"/>
      <c r="X73" s="137"/>
      <c r="Y73" s="137"/>
      <c r="Z73" s="137"/>
      <c r="AB73" s="137"/>
      <c r="AC73" s="137"/>
      <c r="AD73" s="137"/>
      <c r="AE73" s="137"/>
    </row>
  </sheetData>
  <sheetProtection/>
  <mergeCells count="106">
    <mergeCell ref="V4:W4"/>
    <mergeCell ref="C61:E61"/>
    <mergeCell ref="V61:Y61"/>
    <mergeCell ref="C62:E62"/>
    <mergeCell ref="V62:Y62"/>
    <mergeCell ref="D30:E30"/>
    <mergeCell ref="V58:Y58"/>
    <mergeCell ref="C59:E59"/>
    <mergeCell ref="V57:Y57"/>
    <mergeCell ref="V50:Y50"/>
    <mergeCell ref="V59:Y59"/>
    <mergeCell ref="D22:G22"/>
    <mergeCell ref="D23:G23"/>
    <mergeCell ref="C58:E58"/>
    <mergeCell ref="D52:E52"/>
    <mergeCell ref="D51:E51"/>
    <mergeCell ref="D48:E48"/>
    <mergeCell ref="D31:E31"/>
    <mergeCell ref="D24:G24"/>
    <mergeCell ref="D25:G25"/>
    <mergeCell ref="D50:E50"/>
    <mergeCell ref="C60:E60"/>
    <mergeCell ref="V60:Y60"/>
    <mergeCell ref="C55:E55"/>
    <mergeCell ref="V55:Y55"/>
    <mergeCell ref="C56:E56"/>
    <mergeCell ref="V56:Y56"/>
    <mergeCell ref="C57:E57"/>
    <mergeCell ref="B47:B53"/>
    <mergeCell ref="V38:Y38"/>
    <mergeCell ref="V52:Y52"/>
    <mergeCell ref="C53:G53"/>
    <mergeCell ref="V53:Y53"/>
    <mergeCell ref="C54:G54"/>
    <mergeCell ref="V54:Y54"/>
    <mergeCell ref="V48:Y48"/>
    <mergeCell ref="D49:E49"/>
    <mergeCell ref="V49:Y49"/>
    <mergeCell ref="C42:E42"/>
    <mergeCell ref="C43:E43"/>
    <mergeCell ref="C44:E44"/>
    <mergeCell ref="C45:E45"/>
    <mergeCell ref="V41:Y41"/>
    <mergeCell ref="V51:Y51"/>
    <mergeCell ref="C46:G46"/>
    <mergeCell ref="V46:Y46"/>
    <mergeCell ref="D47:E47"/>
    <mergeCell ref="V47:Y47"/>
    <mergeCell ref="V37:Y37"/>
    <mergeCell ref="B54:B62"/>
    <mergeCell ref="D34:E34"/>
    <mergeCell ref="V34:Y34"/>
    <mergeCell ref="D35:E35"/>
    <mergeCell ref="V35:Y35"/>
    <mergeCell ref="V36:Y36"/>
    <mergeCell ref="C36:G36"/>
    <mergeCell ref="V39:Y39"/>
    <mergeCell ref="V40:Y40"/>
    <mergeCell ref="D33:E33"/>
    <mergeCell ref="V33:Y33"/>
    <mergeCell ref="V26:Y26"/>
    <mergeCell ref="C27:F27"/>
    <mergeCell ref="C28:G28"/>
    <mergeCell ref="V28:Y28"/>
    <mergeCell ref="D29:E29"/>
    <mergeCell ref="D26:G26"/>
    <mergeCell ref="V29:Y29"/>
    <mergeCell ref="V23:Y23"/>
    <mergeCell ref="V24:Y24"/>
    <mergeCell ref="V25:Y25"/>
    <mergeCell ref="V31:Y31"/>
    <mergeCell ref="D32:E32"/>
    <mergeCell ref="V32:Y32"/>
    <mergeCell ref="D20:F20"/>
    <mergeCell ref="V20:Y20"/>
    <mergeCell ref="C21:G21"/>
    <mergeCell ref="V21:Y21"/>
    <mergeCell ref="V22:Y22"/>
    <mergeCell ref="D17:E17"/>
    <mergeCell ref="V17:Y17"/>
    <mergeCell ref="D18:E18"/>
    <mergeCell ref="V18:Y18"/>
    <mergeCell ref="D19:E19"/>
    <mergeCell ref="V19:Y19"/>
    <mergeCell ref="D14:E14"/>
    <mergeCell ref="V14:Y14"/>
    <mergeCell ref="D15:F15"/>
    <mergeCell ref="V15:Y15"/>
    <mergeCell ref="C16:E16"/>
    <mergeCell ref="V16:Y16"/>
    <mergeCell ref="D13:E13"/>
    <mergeCell ref="V13:Y13"/>
    <mergeCell ref="C9:G9"/>
    <mergeCell ref="V9:Y9"/>
    <mergeCell ref="D10:E10"/>
    <mergeCell ref="V10:Y10"/>
    <mergeCell ref="D11:E11"/>
    <mergeCell ref="V11:Y11"/>
    <mergeCell ref="V5:W5"/>
    <mergeCell ref="X5:Y5"/>
    <mergeCell ref="U6:Y7"/>
    <mergeCell ref="C8:F8"/>
    <mergeCell ref="D12:E12"/>
    <mergeCell ref="V12:Y12"/>
    <mergeCell ref="I6:J7"/>
    <mergeCell ref="B6:G7"/>
  </mergeCells>
  <printOptions horizontalCentered="1"/>
  <pageMargins left="0.3937007874015748" right="0" top="0.6692913385826772" bottom="0" header="0.2755905511811024" footer="0"/>
  <pageSetup firstPageNumber="1" useFirstPageNumber="1" fitToHeight="0" fitToWidth="1" horizontalDpi="600" verticalDpi="600" orientation="landscape" paperSize="8" scale="85" r:id="rId1"/>
</worksheet>
</file>

<file path=xl/worksheets/sheet13.xml><?xml version="1.0" encoding="utf-8"?>
<worksheet xmlns="http://schemas.openxmlformats.org/spreadsheetml/2006/main" xmlns:r="http://schemas.openxmlformats.org/officeDocument/2006/relationships">
  <sheetPr>
    <pageSetUpPr fitToPage="1"/>
  </sheetPr>
  <dimension ref="A1:AP81"/>
  <sheetViews>
    <sheetView view="pageBreakPreview" zoomScaleNormal="75" zoomScaleSheetLayoutView="100" zoomScalePageLayoutView="70" workbookViewId="0" topLeftCell="A1">
      <selection activeCell="B73" sqref="B73"/>
    </sheetView>
  </sheetViews>
  <sheetFormatPr defaultColWidth="6.125" defaultRowHeight="12.75"/>
  <cols>
    <col min="1" max="1" width="1.12109375" style="88" customWidth="1"/>
    <col min="2" max="2" width="0.875" style="88" customWidth="1"/>
    <col min="3" max="3" width="2.75390625" style="88" customWidth="1"/>
    <col min="4" max="4" width="0.875" style="88" customWidth="1"/>
    <col min="5" max="5" width="2.75390625" style="88" customWidth="1"/>
    <col min="6" max="6" width="2.375" style="88" customWidth="1"/>
    <col min="7" max="7" width="15.75390625" style="88" customWidth="1"/>
    <col min="8" max="8" width="8.375" style="88" customWidth="1"/>
    <col min="9" max="9" width="12.625" style="88" customWidth="1"/>
    <col min="10" max="10" width="2.75390625" style="88" customWidth="1"/>
    <col min="11" max="11" width="0.875" style="88" hidden="1" customWidth="1"/>
    <col min="12" max="12" width="0.875" style="88" customWidth="1"/>
    <col min="13" max="23" width="21.00390625" style="88" customWidth="1"/>
    <col min="24" max="28" width="15.125" style="88" customWidth="1"/>
    <col min="29" max="29" width="2.625" style="88" customWidth="1"/>
    <col min="30" max="30" width="14.125" style="139" customWidth="1"/>
    <col min="31" max="33" width="14.125" style="88" customWidth="1"/>
    <col min="34" max="34" width="2.625" style="88" customWidth="1"/>
    <col min="35" max="39" width="6.125" style="88" customWidth="1"/>
    <col min="40" max="42" width="7.625" style="88" customWidth="1"/>
    <col min="43" max="16384" width="6.125" style="88" customWidth="1"/>
  </cols>
  <sheetData>
    <row r="1" spans="1:6" s="152" customFormat="1" ht="13.5">
      <c r="A1" s="152" t="s">
        <v>378</v>
      </c>
      <c r="E1" s="153"/>
      <c r="F1" s="153"/>
    </row>
    <row r="2" spans="2:42" s="236" customFormat="1" ht="17.25">
      <c r="B2" s="237"/>
      <c r="C2" s="237"/>
      <c r="D2" s="237"/>
      <c r="F2" s="265"/>
      <c r="G2" s="265"/>
      <c r="H2" s="265"/>
      <c r="I2" s="265" t="s">
        <v>189</v>
      </c>
      <c r="J2" s="265"/>
      <c r="K2" s="265"/>
      <c r="L2" s="265"/>
      <c r="M2" s="265"/>
      <c r="N2" s="265"/>
      <c r="O2" s="265"/>
      <c r="P2" s="265"/>
      <c r="Q2" s="238"/>
      <c r="R2" s="238"/>
      <c r="S2" s="238"/>
      <c r="T2" s="238"/>
      <c r="U2" s="238"/>
      <c r="V2" s="238"/>
      <c r="Y2" s="394" t="s">
        <v>221</v>
      </c>
      <c r="Z2" s="392"/>
      <c r="AA2" s="392"/>
      <c r="AB2" s="392"/>
      <c r="AC2" s="393"/>
      <c r="AH2" s="244"/>
      <c r="AN2" s="239"/>
      <c r="AO2" s="239"/>
      <c r="AP2" s="239"/>
    </row>
    <row r="3" spans="2:42" s="236" customFormat="1" ht="9.75" customHeight="1">
      <c r="B3" s="237"/>
      <c r="C3" s="237"/>
      <c r="D3" s="237"/>
      <c r="F3" s="265"/>
      <c r="G3" s="265"/>
      <c r="H3" s="265"/>
      <c r="I3" s="265"/>
      <c r="J3" s="265"/>
      <c r="K3" s="265"/>
      <c r="L3" s="265"/>
      <c r="M3" s="265"/>
      <c r="N3" s="265"/>
      <c r="O3" s="265"/>
      <c r="P3" s="265"/>
      <c r="Q3" s="238"/>
      <c r="R3" s="238"/>
      <c r="S3" s="238"/>
      <c r="T3" s="238"/>
      <c r="U3" s="238"/>
      <c r="V3" s="238"/>
      <c r="AB3" s="238"/>
      <c r="AC3" s="243"/>
      <c r="AD3" s="243"/>
      <c r="AE3" s="243"/>
      <c r="AF3" s="243"/>
      <c r="AG3" s="244"/>
      <c r="AH3" s="244"/>
      <c r="AN3" s="239"/>
      <c r="AO3" s="239"/>
      <c r="AP3" s="239"/>
    </row>
    <row r="4" spans="2:42" s="236" customFormat="1" ht="18.75" customHeight="1">
      <c r="B4" s="237"/>
      <c r="C4" s="237"/>
      <c r="D4" s="237"/>
      <c r="F4" s="265"/>
      <c r="G4" s="265"/>
      <c r="H4" s="265"/>
      <c r="I4" s="265"/>
      <c r="J4" s="265"/>
      <c r="K4" s="265"/>
      <c r="L4" s="265"/>
      <c r="M4" s="265"/>
      <c r="N4" s="265"/>
      <c r="O4" s="243"/>
      <c r="P4" s="243"/>
      <c r="Q4" s="795"/>
      <c r="R4" s="795"/>
      <c r="S4" s="795"/>
      <c r="T4" s="795"/>
      <c r="U4" s="795"/>
      <c r="V4" s="795"/>
      <c r="W4" s="796"/>
      <c r="X4" s="790" t="s">
        <v>389</v>
      </c>
      <c r="Y4" s="791"/>
      <c r="Z4" s="791"/>
      <c r="AA4" s="792"/>
      <c r="AB4" s="238"/>
      <c r="AC4" s="243"/>
      <c r="AD4" s="243"/>
      <c r="AE4" s="243"/>
      <c r="AF4" s="243"/>
      <c r="AG4" s="244"/>
      <c r="AH4" s="244"/>
      <c r="AN4" s="239"/>
      <c r="AO4" s="239"/>
      <c r="AP4" s="239"/>
    </row>
    <row r="5" spans="2:34" ht="18.75" customHeight="1" thickBot="1">
      <c r="B5" s="89"/>
      <c r="C5" s="89"/>
      <c r="D5" s="89"/>
      <c r="E5" s="89"/>
      <c r="F5" s="89"/>
      <c r="G5" s="89"/>
      <c r="H5" s="89"/>
      <c r="I5" s="89"/>
      <c r="J5" s="89"/>
      <c r="K5" s="89"/>
      <c r="L5" s="89"/>
      <c r="M5" s="93"/>
      <c r="N5" s="793"/>
      <c r="O5" s="794"/>
      <c r="P5" s="788"/>
      <c r="Q5" s="788"/>
      <c r="R5" s="788"/>
      <c r="S5" s="788"/>
      <c r="T5" s="788"/>
      <c r="U5" s="788"/>
      <c r="V5" s="788"/>
      <c r="W5" s="789"/>
      <c r="X5" s="787" t="s">
        <v>315</v>
      </c>
      <c r="Y5" s="788"/>
      <c r="Z5" s="788"/>
      <c r="AA5" s="789"/>
      <c r="AB5" s="364" t="s">
        <v>206</v>
      </c>
      <c r="AC5" s="93"/>
      <c r="AD5" s="93"/>
      <c r="AE5" s="299"/>
      <c r="AF5" s="299"/>
      <c r="AG5" s="126"/>
      <c r="AH5" s="300"/>
    </row>
    <row r="6" spans="2:30" ht="19.5" customHeight="1">
      <c r="B6" s="301"/>
      <c r="C6" s="302"/>
      <c r="D6" s="302"/>
      <c r="E6" s="646" t="s">
        <v>90</v>
      </c>
      <c r="F6" s="646"/>
      <c r="G6" s="646"/>
      <c r="H6" s="646"/>
      <c r="I6" s="646"/>
      <c r="J6" s="646"/>
      <c r="K6" s="302"/>
      <c r="L6" s="303"/>
      <c r="M6" s="659" t="s">
        <v>91</v>
      </c>
      <c r="N6" s="304" t="s">
        <v>349</v>
      </c>
      <c r="O6" s="304" t="s">
        <v>350</v>
      </c>
      <c r="P6" s="304" t="s">
        <v>351</v>
      </c>
      <c r="Q6" s="304" t="s">
        <v>352</v>
      </c>
      <c r="R6" s="304" t="s">
        <v>353</v>
      </c>
      <c r="S6" s="304" t="s">
        <v>380</v>
      </c>
      <c r="T6" s="304" t="s">
        <v>381</v>
      </c>
      <c r="U6" s="304" t="s">
        <v>382</v>
      </c>
      <c r="V6" s="304" t="s">
        <v>383</v>
      </c>
      <c r="W6" s="304" t="s">
        <v>384</v>
      </c>
      <c r="X6" s="645" t="s">
        <v>170</v>
      </c>
      <c r="Y6" s="646"/>
      <c r="Z6" s="646"/>
      <c r="AA6" s="646"/>
      <c r="AB6" s="646"/>
      <c r="AC6" s="647"/>
      <c r="AD6" s="88"/>
    </row>
    <row r="7" spans="2:30" ht="22.5" customHeight="1" thickBot="1">
      <c r="B7" s="358"/>
      <c r="C7" s="93"/>
      <c r="D7" s="93"/>
      <c r="E7" s="664"/>
      <c r="F7" s="664"/>
      <c r="G7" s="664"/>
      <c r="H7" s="664"/>
      <c r="I7" s="664"/>
      <c r="J7" s="664"/>
      <c r="K7" s="90"/>
      <c r="L7" s="94"/>
      <c r="M7" s="661"/>
      <c r="N7" s="91" t="s">
        <v>113</v>
      </c>
      <c r="O7" s="91" t="s">
        <v>113</v>
      </c>
      <c r="P7" s="91" t="s">
        <v>113</v>
      </c>
      <c r="Q7" s="91" t="s">
        <v>113</v>
      </c>
      <c r="R7" s="91" t="s">
        <v>113</v>
      </c>
      <c r="S7" s="91" t="s">
        <v>113</v>
      </c>
      <c r="T7" s="91" t="s">
        <v>113</v>
      </c>
      <c r="U7" s="91" t="s">
        <v>113</v>
      </c>
      <c r="V7" s="91" t="s">
        <v>113</v>
      </c>
      <c r="W7" s="91" t="s">
        <v>113</v>
      </c>
      <c r="X7" s="648"/>
      <c r="Y7" s="649"/>
      <c r="Z7" s="649"/>
      <c r="AA7" s="649"/>
      <c r="AB7" s="649"/>
      <c r="AC7" s="650"/>
      <c r="AD7" s="88"/>
    </row>
    <row r="8" spans="2:30" ht="15" customHeight="1" thickTop="1">
      <c r="B8" s="375"/>
      <c r="C8" s="707" t="s">
        <v>201</v>
      </c>
      <c r="D8" s="366"/>
      <c r="E8" s="652" t="s">
        <v>92</v>
      </c>
      <c r="F8" s="652"/>
      <c r="G8" s="652"/>
      <c r="H8" s="652"/>
      <c r="I8" s="652"/>
      <c r="J8" s="96"/>
      <c r="K8" s="96"/>
      <c r="L8" s="95"/>
      <c r="M8" s="436"/>
      <c r="N8" s="97"/>
      <c r="O8" s="97"/>
      <c r="P8" s="97"/>
      <c r="Q8" s="97"/>
      <c r="R8" s="97"/>
      <c r="S8" s="97"/>
      <c r="T8" s="97"/>
      <c r="U8" s="97"/>
      <c r="V8" s="97"/>
      <c r="W8" s="97"/>
      <c r="X8" s="98"/>
      <c r="Y8" s="725"/>
      <c r="Z8" s="725"/>
      <c r="AA8" s="725"/>
      <c r="AB8" s="725"/>
      <c r="AC8" s="305"/>
      <c r="AD8" s="88"/>
    </row>
    <row r="9" spans="2:30" ht="15" customHeight="1">
      <c r="B9" s="307"/>
      <c r="C9" s="708"/>
      <c r="D9" s="359"/>
      <c r="E9" s="723" t="s">
        <v>190</v>
      </c>
      <c r="F9" s="724"/>
      <c r="G9" s="724"/>
      <c r="H9" s="724"/>
      <c r="I9" s="724"/>
      <c r="J9" s="724"/>
      <c r="K9" s="112"/>
      <c r="L9" s="113"/>
      <c r="M9" s="102" t="s">
        <v>93</v>
      </c>
      <c r="N9" s="111">
        <f>SUM(N10:N20)</f>
        <v>0</v>
      </c>
      <c r="O9" s="111">
        <f>SUM(O10:O20)</f>
        <v>0</v>
      </c>
      <c r="P9" s="111">
        <f>SUM(P10:P20)</f>
        <v>0</v>
      </c>
      <c r="Q9" s="111">
        <f>SUM(Q10:Q20)</f>
        <v>0</v>
      </c>
      <c r="R9" s="111">
        <f>SUM(R10:R20)</f>
        <v>0</v>
      </c>
      <c r="S9" s="111">
        <f>SUM(S10:S20)</f>
        <v>0</v>
      </c>
      <c r="T9" s="111">
        <f>SUM(T10:T20)</f>
        <v>0</v>
      </c>
      <c r="U9" s="111">
        <f>SUM(U10:U20)</f>
        <v>0</v>
      </c>
      <c r="V9" s="111">
        <f>SUM(V10:V20)</f>
        <v>0</v>
      </c>
      <c r="W9" s="111">
        <f>SUM(W10:W20)</f>
        <v>0</v>
      </c>
      <c r="X9" s="104"/>
      <c r="Y9" s="655"/>
      <c r="Z9" s="656"/>
      <c r="AA9" s="656"/>
      <c r="AB9" s="712"/>
      <c r="AC9" s="306"/>
      <c r="AD9" s="88"/>
    </row>
    <row r="10" spans="2:30" ht="15" customHeight="1">
      <c r="B10" s="307"/>
      <c r="C10" s="708"/>
      <c r="D10" s="359"/>
      <c r="E10" s="293"/>
      <c r="F10" s="711" t="s">
        <v>202</v>
      </c>
      <c r="G10" s="696"/>
      <c r="H10" s="361"/>
      <c r="I10" s="296">
        <v>0</v>
      </c>
      <c r="J10" s="297" t="s">
        <v>171</v>
      </c>
      <c r="K10" s="112"/>
      <c r="L10" s="113"/>
      <c r="M10" s="110"/>
      <c r="N10" s="111"/>
      <c r="O10" s="111"/>
      <c r="P10" s="111"/>
      <c r="Q10" s="111"/>
      <c r="R10" s="111"/>
      <c r="S10" s="111"/>
      <c r="T10" s="111"/>
      <c r="U10" s="111"/>
      <c r="V10" s="111"/>
      <c r="W10" s="111"/>
      <c r="X10" s="104"/>
      <c r="Y10" s="655"/>
      <c r="Z10" s="656"/>
      <c r="AA10" s="656"/>
      <c r="AB10" s="712"/>
      <c r="AC10" s="306"/>
      <c r="AD10" s="88"/>
    </row>
    <row r="11" spans="2:30" ht="15" customHeight="1">
      <c r="B11" s="307"/>
      <c r="C11" s="708"/>
      <c r="D11" s="359"/>
      <c r="E11" s="293"/>
      <c r="F11" s="711" t="s">
        <v>203</v>
      </c>
      <c r="G11" s="696"/>
      <c r="H11" s="361"/>
      <c r="I11" s="296">
        <v>0</v>
      </c>
      <c r="J11" s="297" t="s">
        <v>171</v>
      </c>
      <c r="K11" s="112"/>
      <c r="L11" s="113"/>
      <c r="M11" s="110"/>
      <c r="N11" s="111"/>
      <c r="O11" s="111"/>
      <c r="P11" s="111"/>
      <c r="Q11" s="111"/>
      <c r="R11" s="111"/>
      <c r="S11" s="111"/>
      <c r="T11" s="111"/>
      <c r="U11" s="111"/>
      <c r="V11" s="111"/>
      <c r="W11" s="111"/>
      <c r="X11" s="104"/>
      <c r="Y11" s="655"/>
      <c r="Z11" s="656"/>
      <c r="AA11" s="656"/>
      <c r="AB11" s="712"/>
      <c r="AC11" s="306"/>
      <c r="AD11" s="88"/>
    </row>
    <row r="12" spans="2:30" ht="15" customHeight="1">
      <c r="B12" s="307"/>
      <c r="C12" s="708"/>
      <c r="D12" s="359"/>
      <c r="E12" s="293"/>
      <c r="F12" s="696" t="s">
        <v>205</v>
      </c>
      <c r="G12" s="697"/>
      <c r="H12" s="697"/>
      <c r="I12" s="697"/>
      <c r="J12" s="726"/>
      <c r="K12" s="112"/>
      <c r="L12" s="113"/>
      <c r="M12" s="110"/>
      <c r="N12" s="111"/>
      <c r="O12" s="111"/>
      <c r="P12" s="111"/>
      <c r="Q12" s="111"/>
      <c r="R12" s="111"/>
      <c r="S12" s="111"/>
      <c r="T12" s="111"/>
      <c r="U12" s="111"/>
      <c r="V12" s="111"/>
      <c r="W12" s="111"/>
      <c r="X12" s="104"/>
      <c r="Y12" s="684"/>
      <c r="Z12" s="684"/>
      <c r="AA12" s="684"/>
      <c r="AB12" s="684"/>
      <c r="AC12" s="306"/>
      <c r="AD12" s="88"/>
    </row>
    <row r="13" spans="2:30" ht="15" customHeight="1">
      <c r="B13" s="307"/>
      <c r="C13" s="708"/>
      <c r="D13" s="359"/>
      <c r="E13" s="293"/>
      <c r="F13" s="696" t="s">
        <v>129</v>
      </c>
      <c r="G13" s="697"/>
      <c r="H13" s="697"/>
      <c r="I13" s="697"/>
      <c r="J13" s="697"/>
      <c r="K13" s="112"/>
      <c r="L13" s="113"/>
      <c r="M13" s="110"/>
      <c r="N13" s="111"/>
      <c r="O13" s="111"/>
      <c r="P13" s="111"/>
      <c r="Q13" s="111"/>
      <c r="R13" s="111"/>
      <c r="S13" s="111"/>
      <c r="T13" s="111"/>
      <c r="U13" s="111"/>
      <c r="V13" s="111"/>
      <c r="W13" s="111"/>
      <c r="X13" s="104"/>
      <c r="Y13" s="684"/>
      <c r="Z13" s="684"/>
      <c r="AA13" s="684"/>
      <c r="AB13" s="684"/>
      <c r="AC13" s="306"/>
      <c r="AD13" s="88"/>
    </row>
    <row r="14" spans="2:30" ht="15" customHeight="1">
      <c r="B14" s="307"/>
      <c r="C14" s="708"/>
      <c r="D14" s="359"/>
      <c r="E14" s="293"/>
      <c r="F14" s="737" t="s">
        <v>301</v>
      </c>
      <c r="G14" s="475"/>
      <c r="H14" s="356"/>
      <c r="I14" s="356"/>
      <c r="J14" s="298"/>
      <c r="K14" s="112"/>
      <c r="L14" s="113"/>
      <c r="M14" s="124"/>
      <c r="N14" s="111"/>
      <c r="O14" s="111"/>
      <c r="P14" s="111"/>
      <c r="Q14" s="111"/>
      <c r="R14" s="111"/>
      <c r="S14" s="111"/>
      <c r="T14" s="111"/>
      <c r="U14" s="111"/>
      <c r="V14" s="111"/>
      <c r="W14" s="111"/>
      <c r="X14" s="104"/>
      <c r="Y14" s="655"/>
      <c r="Z14" s="656"/>
      <c r="AA14" s="656"/>
      <c r="AB14" s="712"/>
      <c r="AC14" s="306"/>
      <c r="AD14" s="88"/>
    </row>
    <row r="15" spans="2:30" ht="15" customHeight="1">
      <c r="B15" s="307"/>
      <c r="C15" s="708"/>
      <c r="D15" s="359"/>
      <c r="E15" s="293"/>
      <c r="F15" s="738"/>
      <c r="G15" s="475"/>
      <c r="H15" s="356"/>
      <c r="I15" s="356"/>
      <c r="J15" s="298"/>
      <c r="K15" s="112"/>
      <c r="L15" s="113"/>
      <c r="M15" s="110"/>
      <c r="N15" s="111"/>
      <c r="O15" s="111"/>
      <c r="P15" s="111"/>
      <c r="Q15" s="111"/>
      <c r="R15" s="111"/>
      <c r="S15" s="111"/>
      <c r="T15" s="111"/>
      <c r="U15" s="111"/>
      <c r="V15" s="111"/>
      <c r="W15" s="111"/>
      <c r="X15" s="104"/>
      <c r="Y15" s="655"/>
      <c r="Z15" s="656"/>
      <c r="AA15" s="656"/>
      <c r="AB15" s="712"/>
      <c r="AC15" s="306"/>
      <c r="AD15" s="88"/>
    </row>
    <row r="16" spans="2:30" ht="15" customHeight="1">
      <c r="B16" s="307"/>
      <c r="C16" s="708"/>
      <c r="D16" s="359"/>
      <c r="E16" s="293"/>
      <c r="F16" s="738"/>
      <c r="G16" s="475"/>
      <c r="H16" s="356"/>
      <c r="I16" s="356"/>
      <c r="J16" s="298"/>
      <c r="K16" s="112"/>
      <c r="L16" s="113"/>
      <c r="M16" s="110"/>
      <c r="N16" s="111"/>
      <c r="O16" s="111"/>
      <c r="P16" s="111"/>
      <c r="Q16" s="111"/>
      <c r="R16" s="111"/>
      <c r="S16" s="111"/>
      <c r="T16" s="111"/>
      <c r="U16" s="111"/>
      <c r="V16" s="111"/>
      <c r="W16" s="111"/>
      <c r="X16" s="104"/>
      <c r="Y16" s="655"/>
      <c r="Z16" s="656"/>
      <c r="AA16" s="656"/>
      <c r="AB16" s="712"/>
      <c r="AC16" s="306"/>
      <c r="AD16" s="88"/>
    </row>
    <row r="17" spans="2:30" ht="15" customHeight="1">
      <c r="B17" s="307"/>
      <c r="C17" s="708"/>
      <c r="D17" s="359"/>
      <c r="E17" s="293"/>
      <c r="F17" s="738"/>
      <c r="G17" s="475"/>
      <c r="H17" s="356"/>
      <c r="I17" s="356"/>
      <c r="J17" s="298"/>
      <c r="K17" s="112"/>
      <c r="L17" s="113"/>
      <c r="M17" s="110"/>
      <c r="N17" s="111"/>
      <c r="O17" s="111"/>
      <c r="P17" s="111"/>
      <c r="Q17" s="111"/>
      <c r="R17" s="111"/>
      <c r="S17" s="111"/>
      <c r="T17" s="111"/>
      <c r="U17" s="111"/>
      <c r="V17" s="111"/>
      <c r="W17" s="111"/>
      <c r="X17" s="104"/>
      <c r="Y17" s="655"/>
      <c r="Z17" s="656"/>
      <c r="AA17" s="656"/>
      <c r="AB17" s="712"/>
      <c r="AC17" s="306"/>
      <c r="AD17" s="88"/>
    </row>
    <row r="18" spans="2:30" ht="15" customHeight="1">
      <c r="B18" s="307"/>
      <c r="C18" s="708"/>
      <c r="D18" s="359"/>
      <c r="E18" s="293"/>
      <c r="F18" s="738"/>
      <c r="G18" s="475"/>
      <c r="H18" s="356"/>
      <c r="I18" s="356"/>
      <c r="J18" s="298"/>
      <c r="K18" s="112"/>
      <c r="L18" s="113"/>
      <c r="M18" s="110"/>
      <c r="N18" s="111"/>
      <c r="O18" s="111"/>
      <c r="P18" s="111"/>
      <c r="Q18" s="111"/>
      <c r="R18" s="111"/>
      <c r="S18" s="111"/>
      <c r="T18" s="111"/>
      <c r="U18" s="111"/>
      <c r="V18" s="111"/>
      <c r="W18" s="111"/>
      <c r="X18" s="104"/>
      <c r="Y18" s="655"/>
      <c r="Z18" s="656"/>
      <c r="AA18" s="656"/>
      <c r="AB18" s="712"/>
      <c r="AC18" s="306"/>
      <c r="AD18" s="88"/>
    </row>
    <row r="19" spans="2:30" ht="15" customHeight="1">
      <c r="B19" s="307"/>
      <c r="C19" s="708"/>
      <c r="D19" s="359"/>
      <c r="E19" s="293"/>
      <c r="F19" s="738"/>
      <c r="G19" s="475"/>
      <c r="H19" s="356"/>
      <c r="I19" s="356"/>
      <c r="J19" s="298"/>
      <c r="K19" s="112"/>
      <c r="L19" s="113"/>
      <c r="M19" s="127"/>
      <c r="N19" s="111"/>
      <c r="O19" s="111"/>
      <c r="P19" s="111"/>
      <c r="Q19" s="111"/>
      <c r="R19" s="111"/>
      <c r="S19" s="111"/>
      <c r="T19" s="111"/>
      <c r="U19" s="111"/>
      <c r="V19" s="111"/>
      <c r="W19" s="111"/>
      <c r="X19" s="104"/>
      <c r="Y19" s="670"/>
      <c r="Z19" s="671"/>
      <c r="AA19" s="671"/>
      <c r="AB19" s="698"/>
      <c r="AC19" s="306"/>
      <c r="AD19" s="88"/>
    </row>
    <row r="20" spans="2:30" ht="15" customHeight="1" thickBot="1">
      <c r="B20" s="307"/>
      <c r="C20" s="708"/>
      <c r="D20" s="359"/>
      <c r="E20" s="293"/>
      <c r="F20" s="739"/>
      <c r="G20" s="473"/>
      <c r="H20" s="474"/>
      <c r="I20" s="474"/>
      <c r="J20" s="320"/>
      <c r="K20" s="117"/>
      <c r="L20" s="118"/>
      <c r="M20" s="321"/>
      <c r="N20" s="136"/>
      <c r="O20" s="136"/>
      <c r="P20" s="136"/>
      <c r="Q20" s="136"/>
      <c r="R20" s="136"/>
      <c r="S20" s="136"/>
      <c r="T20" s="136"/>
      <c r="U20" s="136"/>
      <c r="V20" s="136"/>
      <c r="W20" s="136"/>
      <c r="X20" s="104"/>
      <c r="Y20" s="655"/>
      <c r="Z20" s="656"/>
      <c r="AA20" s="656"/>
      <c r="AB20" s="712"/>
      <c r="AC20" s="306"/>
      <c r="AD20" s="88"/>
    </row>
    <row r="21" spans="2:30" ht="15" customHeight="1">
      <c r="B21" s="307"/>
      <c r="C21" s="708"/>
      <c r="D21" s="359"/>
      <c r="E21" s="713" t="s">
        <v>191</v>
      </c>
      <c r="F21" s="714"/>
      <c r="G21" s="714"/>
      <c r="H21" s="714"/>
      <c r="I21" s="714"/>
      <c r="J21" s="714"/>
      <c r="K21" s="331"/>
      <c r="L21" s="332"/>
      <c r="M21" s="333" t="s">
        <v>93</v>
      </c>
      <c r="N21" s="334">
        <f>SUM(N22:N31)</f>
        <v>0</v>
      </c>
      <c r="O21" s="334">
        <f>SUM(O22:O31)</f>
        <v>0</v>
      </c>
      <c r="P21" s="334">
        <f>SUM(P22:P31)</f>
        <v>0</v>
      </c>
      <c r="Q21" s="334">
        <f>SUM(Q22:Q31)</f>
        <v>0</v>
      </c>
      <c r="R21" s="334">
        <f>SUM(R22:R31)</f>
        <v>0</v>
      </c>
      <c r="S21" s="334">
        <f>SUM(S22:S31)</f>
        <v>0</v>
      </c>
      <c r="T21" s="334">
        <f>SUM(T22:T31)</f>
        <v>0</v>
      </c>
      <c r="U21" s="334">
        <f>SUM(U22:U31)</f>
        <v>0</v>
      </c>
      <c r="V21" s="334">
        <f>SUM(V22:V31)</f>
        <v>0</v>
      </c>
      <c r="W21" s="334">
        <f>SUM(W22:W31)</f>
        <v>0</v>
      </c>
      <c r="X21" s="335"/>
      <c r="Y21" s="715"/>
      <c r="Z21" s="716"/>
      <c r="AA21" s="716"/>
      <c r="AB21" s="717"/>
      <c r="AC21" s="336"/>
      <c r="AD21" s="88"/>
    </row>
    <row r="22" spans="2:30" ht="15" customHeight="1">
      <c r="B22" s="307"/>
      <c r="C22" s="708"/>
      <c r="D22" s="359"/>
      <c r="E22" s="293"/>
      <c r="F22" s="711" t="s">
        <v>204</v>
      </c>
      <c r="G22" s="696"/>
      <c r="H22" s="361"/>
      <c r="I22" s="296">
        <v>0</v>
      </c>
      <c r="J22" s="297" t="s">
        <v>171</v>
      </c>
      <c r="K22" s="112"/>
      <c r="L22" s="113"/>
      <c r="M22" s="110"/>
      <c r="N22" s="111"/>
      <c r="O22" s="111"/>
      <c r="P22" s="111"/>
      <c r="Q22" s="111"/>
      <c r="R22" s="111"/>
      <c r="S22" s="111"/>
      <c r="T22" s="111"/>
      <c r="U22" s="111"/>
      <c r="V22" s="111"/>
      <c r="W22" s="111"/>
      <c r="X22" s="104"/>
      <c r="Y22" s="655"/>
      <c r="Z22" s="656"/>
      <c r="AA22" s="656"/>
      <c r="AB22" s="712"/>
      <c r="AC22" s="306"/>
      <c r="AD22" s="88"/>
    </row>
    <row r="23" spans="2:30" ht="15" customHeight="1">
      <c r="B23" s="307"/>
      <c r="C23" s="708"/>
      <c r="D23" s="359"/>
      <c r="E23" s="293"/>
      <c r="F23" s="697" t="s">
        <v>205</v>
      </c>
      <c r="G23" s="697"/>
      <c r="H23" s="697"/>
      <c r="I23" s="697"/>
      <c r="J23" s="697"/>
      <c r="K23" s="112"/>
      <c r="L23" s="113"/>
      <c r="M23" s="110"/>
      <c r="N23" s="111"/>
      <c r="O23" s="111"/>
      <c r="P23" s="111"/>
      <c r="Q23" s="111"/>
      <c r="R23" s="111"/>
      <c r="S23" s="111"/>
      <c r="T23" s="111"/>
      <c r="U23" s="111"/>
      <c r="V23" s="111"/>
      <c r="W23" s="111"/>
      <c r="X23" s="104"/>
      <c r="Y23" s="684"/>
      <c r="Z23" s="684"/>
      <c r="AA23" s="684"/>
      <c r="AB23" s="684"/>
      <c r="AC23" s="306"/>
      <c r="AD23" s="88"/>
    </row>
    <row r="24" spans="2:30" ht="15" customHeight="1">
      <c r="B24" s="307"/>
      <c r="C24" s="708"/>
      <c r="D24" s="359"/>
      <c r="E24" s="293"/>
      <c r="F24" s="697" t="s">
        <v>129</v>
      </c>
      <c r="G24" s="697"/>
      <c r="H24" s="697"/>
      <c r="I24" s="697"/>
      <c r="J24" s="697"/>
      <c r="K24" s="112"/>
      <c r="L24" s="113"/>
      <c r="M24" s="110"/>
      <c r="N24" s="111"/>
      <c r="O24" s="111"/>
      <c r="P24" s="111"/>
      <c r="Q24" s="111"/>
      <c r="R24" s="111"/>
      <c r="S24" s="111"/>
      <c r="T24" s="111"/>
      <c r="U24" s="111"/>
      <c r="V24" s="111"/>
      <c r="W24" s="111"/>
      <c r="X24" s="104"/>
      <c r="Y24" s="684"/>
      <c r="Z24" s="684"/>
      <c r="AA24" s="684"/>
      <c r="AB24" s="684"/>
      <c r="AC24" s="306"/>
      <c r="AD24" s="88"/>
    </row>
    <row r="25" spans="2:30" ht="15" customHeight="1">
      <c r="B25" s="307"/>
      <c r="C25" s="708"/>
      <c r="D25" s="359"/>
      <c r="E25" s="293"/>
      <c r="F25" s="731" t="s">
        <v>301</v>
      </c>
      <c r="G25" s="475"/>
      <c r="H25" s="356"/>
      <c r="I25" s="356"/>
      <c r="J25" s="298"/>
      <c r="K25" s="112"/>
      <c r="L25" s="113"/>
      <c r="M25" s="124"/>
      <c r="N25" s="111"/>
      <c r="O25" s="111"/>
      <c r="P25" s="111"/>
      <c r="Q25" s="111"/>
      <c r="R25" s="111"/>
      <c r="S25" s="111"/>
      <c r="T25" s="111"/>
      <c r="U25" s="111"/>
      <c r="V25" s="111"/>
      <c r="W25" s="111"/>
      <c r="X25" s="104"/>
      <c r="Y25" s="655"/>
      <c r="Z25" s="656"/>
      <c r="AA25" s="656"/>
      <c r="AB25" s="712"/>
      <c r="AC25" s="306"/>
      <c r="AD25" s="88"/>
    </row>
    <row r="26" spans="2:30" ht="15" customHeight="1">
      <c r="B26" s="307"/>
      <c r="C26" s="708"/>
      <c r="D26" s="359"/>
      <c r="E26" s="293"/>
      <c r="F26" s="732"/>
      <c r="G26" s="475"/>
      <c r="H26" s="356"/>
      <c r="I26" s="356"/>
      <c r="J26" s="298"/>
      <c r="K26" s="112"/>
      <c r="L26" s="113"/>
      <c r="M26" s="110"/>
      <c r="N26" s="111"/>
      <c r="O26" s="111"/>
      <c r="P26" s="111"/>
      <c r="Q26" s="111"/>
      <c r="R26" s="111"/>
      <c r="S26" s="111"/>
      <c r="T26" s="111"/>
      <c r="U26" s="111"/>
      <c r="V26" s="111"/>
      <c r="W26" s="111"/>
      <c r="X26" s="104"/>
      <c r="Y26" s="655"/>
      <c r="Z26" s="656"/>
      <c r="AA26" s="656"/>
      <c r="AB26" s="712"/>
      <c r="AC26" s="306"/>
      <c r="AD26" s="88"/>
    </row>
    <row r="27" spans="2:30" ht="15" customHeight="1">
      <c r="B27" s="307"/>
      <c r="C27" s="708"/>
      <c r="D27" s="359"/>
      <c r="E27" s="293"/>
      <c r="F27" s="732"/>
      <c r="G27" s="475"/>
      <c r="H27" s="356"/>
      <c r="I27" s="356"/>
      <c r="J27" s="298"/>
      <c r="K27" s="112"/>
      <c r="L27" s="113"/>
      <c r="M27" s="110"/>
      <c r="N27" s="111"/>
      <c r="O27" s="111"/>
      <c r="P27" s="111"/>
      <c r="Q27" s="111"/>
      <c r="R27" s="111"/>
      <c r="S27" s="111"/>
      <c r="T27" s="111"/>
      <c r="U27" s="111"/>
      <c r="V27" s="111"/>
      <c r="W27" s="111"/>
      <c r="X27" s="104"/>
      <c r="Y27" s="655"/>
      <c r="Z27" s="656"/>
      <c r="AA27" s="656"/>
      <c r="AB27" s="712"/>
      <c r="AC27" s="306"/>
      <c r="AD27" s="88"/>
    </row>
    <row r="28" spans="2:30" ht="15" customHeight="1">
      <c r="B28" s="307"/>
      <c r="C28" s="708"/>
      <c r="D28" s="359"/>
      <c r="E28" s="293"/>
      <c r="F28" s="732"/>
      <c r="G28" s="475"/>
      <c r="H28" s="356"/>
      <c r="I28" s="356"/>
      <c r="J28" s="298"/>
      <c r="K28" s="112"/>
      <c r="L28" s="113"/>
      <c r="M28" s="110"/>
      <c r="N28" s="111"/>
      <c r="O28" s="111"/>
      <c r="P28" s="111"/>
      <c r="Q28" s="111"/>
      <c r="R28" s="111"/>
      <c r="S28" s="111"/>
      <c r="T28" s="111"/>
      <c r="U28" s="111"/>
      <c r="V28" s="111"/>
      <c r="W28" s="111"/>
      <c r="X28" s="104"/>
      <c r="Y28" s="655"/>
      <c r="Z28" s="656"/>
      <c r="AA28" s="656"/>
      <c r="AB28" s="712"/>
      <c r="AC28" s="306"/>
      <c r="AD28" s="88"/>
    </row>
    <row r="29" spans="2:30" ht="15" customHeight="1">
      <c r="B29" s="307"/>
      <c r="C29" s="708"/>
      <c r="D29" s="359"/>
      <c r="E29" s="293"/>
      <c r="F29" s="732"/>
      <c r="G29" s="475"/>
      <c r="H29" s="356"/>
      <c r="I29" s="356"/>
      <c r="J29" s="298"/>
      <c r="K29" s="112"/>
      <c r="L29" s="113"/>
      <c r="M29" s="110"/>
      <c r="N29" s="111"/>
      <c r="O29" s="111"/>
      <c r="P29" s="111"/>
      <c r="Q29" s="111"/>
      <c r="R29" s="111"/>
      <c r="S29" s="111"/>
      <c r="T29" s="111"/>
      <c r="U29" s="111"/>
      <c r="V29" s="111"/>
      <c r="W29" s="111"/>
      <c r="X29" s="104"/>
      <c r="Y29" s="655"/>
      <c r="Z29" s="656"/>
      <c r="AA29" s="656"/>
      <c r="AB29" s="712"/>
      <c r="AC29" s="306"/>
      <c r="AD29" s="88"/>
    </row>
    <row r="30" spans="2:30" ht="15" customHeight="1">
      <c r="B30" s="307"/>
      <c r="C30" s="708"/>
      <c r="D30" s="359"/>
      <c r="E30" s="293"/>
      <c r="F30" s="732"/>
      <c r="G30" s="475"/>
      <c r="H30" s="356"/>
      <c r="I30" s="356"/>
      <c r="J30" s="298"/>
      <c r="K30" s="112"/>
      <c r="L30" s="113"/>
      <c r="M30" s="127"/>
      <c r="N30" s="111"/>
      <c r="O30" s="111"/>
      <c r="P30" s="111"/>
      <c r="Q30" s="111"/>
      <c r="R30" s="111"/>
      <c r="S30" s="111"/>
      <c r="T30" s="111"/>
      <c r="U30" s="111"/>
      <c r="V30" s="111"/>
      <c r="W30" s="111"/>
      <c r="X30" s="104"/>
      <c r="Y30" s="670"/>
      <c r="Z30" s="671"/>
      <c r="AA30" s="671"/>
      <c r="AB30" s="698"/>
      <c r="AC30" s="306"/>
      <c r="AD30" s="88"/>
    </row>
    <row r="31" spans="2:30" ht="15" customHeight="1" thickBot="1">
      <c r="B31" s="307"/>
      <c r="C31" s="708"/>
      <c r="D31" s="359"/>
      <c r="E31" s="338"/>
      <c r="F31" s="733"/>
      <c r="G31" s="473"/>
      <c r="H31" s="474"/>
      <c r="I31" s="474"/>
      <c r="J31" s="339"/>
      <c r="K31" s="311"/>
      <c r="L31" s="313"/>
      <c r="M31" s="340"/>
      <c r="N31" s="314"/>
      <c r="O31" s="314"/>
      <c r="P31" s="314"/>
      <c r="Q31" s="314"/>
      <c r="R31" s="314"/>
      <c r="S31" s="314"/>
      <c r="T31" s="314"/>
      <c r="U31" s="314"/>
      <c r="V31" s="314"/>
      <c r="W31" s="314"/>
      <c r="X31" s="315"/>
      <c r="Y31" s="727"/>
      <c r="Z31" s="728"/>
      <c r="AA31" s="728"/>
      <c r="AB31" s="729"/>
      <c r="AC31" s="316"/>
      <c r="AD31" s="88"/>
    </row>
    <row r="32" spans="2:30" ht="15" customHeight="1">
      <c r="B32" s="358"/>
      <c r="C32" s="708"/>
      <c r="D32" s="359"/>
      <c r="E32" s="709" t="s">
        <v>92</v>
      </c>
      <c r="F32" s="709"/>
      <c r="G32" s="709"/>
      <c r="H32" s="709"/>
      <c r="I32" s="709"/>
      <c r="J32" s="327"/>
      <c r="K32" s="328"/>
      <c r="L32" s="329"/>
      <c r="M32" s="437"/>
      <c r="N32" s="330"/>
      <c r="O32" s="330"/>
      <c r="P32" s="330"/>
      <c r="Q32" s="330"/>
      <c r="R32" s="330"/>
      <c r="S32" s="330"/>
      <c r="T32" s="330"/>
      <c r="U32" s="330"/>
      <c r="V32" s="330"/>
      <c r="W32" s="330"/>
      <c r="X32" s="92"/>
      <c r="Y32" s="684"/>
      <c r="Z32" s="684"/>
      <c r="AA32" s="684"/>
      <c r="AB32" s="684"/>
      <c r="AC32" s="308"/>
      <c r="AD32" s="88"/>
    </row>
    <row r="33" spans="2:30" ht="15" customHeight="1">
      <c r="B33" s="307"/>
      <c r="C33" s="708"/>
      <c r="D33" s="359"/>
      <c r="E33" s="723" t="s">
        <v>242</v>
      </c>
      <c r="F33" s="724"/>
      <c r="G33" s="724"/>
      <c r="H33" s="724"/>
      <c r="I33" s="724"/>
      <c r="J33" s="724"/>
      <c r="K33" s="112"/>
      <c r="L33" s="113"/>
      <c r="M33" s="102" t="s">
        <v>93</v>
      </c>
      <c r="N33" s="111">
        <f>SUM(N34:N41)</f>
        <v>0</v>
      </c>
      <c r="O33" s="111">
        <f>SUM(O34:O41)</f>
        <v>0</v>
      </c>
      <c r="P33" s="111">
        <f>SUM(P34:P41)</f>
        <v>0</v>
      </c>
      <c r="Q33" s="111">
        <f>SUM(Q34:Q41)</f>
        <v>0</v>
      </c>
      <c r="R33" s="111">
        <f>SUM(R34:R41)</f>
        <v>0</v>
      </c>
      <c r="S33" s="111">
        <f>SUM(S34:S41)</f>
        <v>0</v>
      </c>
      <c r="T33" s="111">
        <f>SUM(T34:T41)</f>
        <v>0</v>
      </c>
      <c r="U33" s="111">
        <f>SUM(U34:U41)</f>
        <v>0</v>
      </c>
      <c r="V33" s="111">
        <f>SUM(V34:V41)</f>
        <v>0</v>
      </c>
      <c r="W33" s="111">
        <f>SUM(W34:W41)</f>
        <v>0</v>
      </c>
      <c r="X33" s="104"/>
      <c r="Y33" s="655"/>
      <c r="Z33" s="656"/>
      <c r="AA33" s="656"/>
      <c r="AB33" s="712"/>
      <c r="AC33" s="306"/>
      <c r="AD33" s="88"/>
    </row>
    <row r="34" spans="2:30" ht="15" customHeight="1">
      <c r="B34" s="307"/>
      <c r="C34" s="708"/>
      <c r="D34" s="359"/>
      <c r="E34" s="293"/>
      <c r="F34" s="710" t="s">
        <v>202</v>
      </c>
      <c r="G34" s="696"/>
      <c r="H34" s="361"/>
      <c r="I34" s="296">
        <v>0</v>
      </c>
      <c r="J34" s="297" t="s">
        <v>171</v>
      </c>
      <c r="K34" s="112"/>
      <c r="L34" s="113"/>
      <c r="M34" s="110"/>
      <c r="N34" s="111"/>
      <c r="O34" s="111"/>
      <c r="P34" s="111"/>
      <c r="Q34" s="111"/>
      <c r="R34" s="111"/>
      <c r="S34" s="111"/>
      <c r="T34" s="111"/>
      <c r="U34" s="111"/>
      <c r="V34" s="111"/>
      <c r="W34" s="111"/>
      <c r="X34" s="104"/>
      <c r="Y34" s="655"/>
      <c r="Z34" s="656"/>
      <c r="AA34" s="656"/>
      <c r="AB34" s="712"/>
      <c r="AC34" s="306"/>
      <c r="AD34" s="88"/>
    </row>
    <row r="35" spans="2:30" ht="15" customHeight="1">
      <c r="B35" s="307"/>
      <c r="C35" s="708"/>
      <c r="D35" s="359"/>
      <c r="E35" s="293"/>
      <c r="F35" s="710" t="s">
        <v>203</v>
      </c>
      <c r="G35" s="696"/>
      <c r="H35" s="361"/>
      <c r="I35" s="296">
        <v>0</v>
      </c>
      <c r="J35" s="297" t="s">
        <v>171</v>
      </c>
      <c r="K35" s="112"/>
      <c r="L35" s="113"/>
      <c r="M35" s="110"/>
      <c r="N35" s="111"/>
      <c r="O35" s="111"/>
      <c r="P35" s="111"/>
      <c r="Q35" s="111"/>
      <c r="R35" s="111"/>
      <c r="S35" s="111"/>
      <c r="T35" s="111"/>
      <c r="U35" s="111"/>
      <c r="V35" s="111"/>
      <c r="W35" s="111"/>
      <c r="X35" s="104"/>
      <c r="Y35" s="655"/>
      <c r="Z35" s="656"/>
      <c r="AA35" s="656"/>
      <c r="AB35" s="712"/>
      <c r="AC35" s="306"/>
      <c r="AD35" s="88"/>
    </row>
    <row r="36" spans="2:30" ht="15" customHeight="1">
      <c r="B36" s="307"/>
      <c r="C36" s="708"/>
      <c r="D36" s="359"/>
      <c r="E36" s="293"/>
      <c r="F36" s="737" t="s">
        <v>301</v>
      </c>
      <c r="G36" s="475"/>
      <c r="H36" s="356"/>
      <c r="I36" s="356"/>
      <c r="J36" s="298"/>
      <c r="K36" s="112"/>
      <c r="L36" s="113"/>
      <c r="M36" s="124"/>
      <c r="N36" s="111"/>
      <c r="O36" s="111"/>
      <c r="P36" s="111"/>
      <c r="Q36" s="111"/>
      <c r="R36" s="111"/>
      <c r="S36" s="111"/>
      <c r="T36" s="111"/>
      <c r="U36" s="111"/>
      <c r="V36" s="111"/>
      <c r="W36" s="111"/>
      <c r="X36" s="104"/>
      <c r="Y36" s="655"/>
      <c r="Z36" s="656"/>
      <c r="AA36" s="656"/>
      <c r="AB36" s="712"/>
      <c r="AC36" s="306"/>
      <c r="AD36" s="88"/>
    </row>
    <row r="37" spans="2:30" ht="15" customHeight="1">
      <c r="B37" s="307"/>
      <c r="C37" s="708"/>
      <c r="D37" s="359"/>
      <c r="E37" s="293"/>
      <c r="F37" s="738"/>
      <c r="G37" s="475"/>
      <c r="H37" s="356"/>
      <c r="I37" s="356"/>
      <c r="J37" s="298"/>
      <c r="K37" s="112"/>
      <c r="L37" s="113"/>
      <c r="M37" s="110"/>
      <c r="N37" s="111"/>
      <c r="O37" s="111"/>
      <c r="P37" s="111"/>
      <c r="Q37" s="111"/>
      <c r="R37" s="111"/>
      <c r="S37" s="111"/>
      <c r="T37" s="111"/>
      <c r="U37" s="111"/>
      <c r="V37" s="111"/>
      <c r="W37" s="111"/>
      <c r="X37" s="104"/>
      <c r="Y37" s="655"/>
      <c r="Z37" s="656"/>
      <c r="AA37" s="656"/>
      <c r="AB37" s="712"/>
      <c r="AC37" s="306"/>
      <c r="AD37" s="88"/>
    </row>
    <row r="38" spans="2:30" ht="15" customHeight="1">
      <c r="B38" s="307"/>
      <c r="C38" s="708"/>
      <c r="D38" s="359"/>
      <c r="E38" s="293"/>
      <c r="F38" s="738"/>
      <c r="G38" s="475"/>
      <c r="H38" s="356"/>
      <c r="I38" s="356"/>
      <c r="J38" s="298"/>
      <c r="K38" s="112"/>
      <c r="L38" s="113"/>
      <c r="M38" s="110"/>
      <c r="N38" s="111"/>
      <c r="O38" s="111"/>
      <c r="P38" s="111"/>
      <c r="Q38" s="111"/>
      <c r="R38" s="111"/>
      <c r="S38" s="111"/>
      <c r="T38" s="111"/>
      <c r="U38" s="111"/>
      <c r="V38" s="111"/>
      <c r="W38" s="111"/>
      <c r="X38" s="104"/>
      <c r="Y38" s="655"/>
      <c r="Z38" s="656"/>
      <c r="AA38" s="656"/>
      <c r="AB38" s="712"/>
      <c r="AC38" s="306"/>
      <c r="AD38" s="88"/>
    </row>
    <row r="39" spans="2:30" ht="15" customHeight="1">
      <c r="B39" s="307"/>
      <c r="C39" s="708"/>
      <c r="D39" s="359"/>
      <c r="E39" s="293"/>
      <c r="F39" s="738"/>
      <c r="G39" s="475"/>
      <c r="H39" s="356"/>
      <c r="I39" s="356"/>
      <c r="J39" s="298"/>
      <c r="K39" s="112"/>
      <c r="L39" s="113"/>
      <c r="M39" s="110"/>
      <c r="N39" s="111"/>
      <c r="O39" s="111"/>
      <c r="P39" s="111"/>
      <c r="Q39" s="111"/>
      <c r="R39" s="111"/>
      <c r="S39" s="111"/>
      <c r="T39" s="111"/>
      <c r="U39" s="111"/>
      <c r="V39" s="111"/>
      <c r="W39" s="111"/>
      <c r="X39" s="104"/>
      <c r="Y39" s="655"/>
      <c r="Z39" s="656"/>
      <c r="AA39" s="656"/>
      <c r="AB39" s="712"/>
      <c r="AC39" s="306"/>
      <c r="AD39" s="88"/>
    </row>
    <row r="40" spans="2:30" ht="15" customHeight="1">
      <c r="B40" s="307"/>
      <c r="C40" s="708"/>
      <c r="D40" s="359"/>
      <c r="E40" s="293"/>
      <c r="F40" s="738"/>
      <c r="G40" s="475"/>
      <c r="H40" s="356"/>
      <c r="I40" s="356"/>
      <c r="J40" s="298"/>
      <c r="K40" s="112"/>
      <c r="L40" s="113"/>
      <c r="M40" s="127"/>
      <c r="N40" s="111"/>
      <c r="O40" s="111"/>
      <c r="P40" s="111"/>
      <c r="Q40" s="111"/>
      <c r="R40" s="111"/>
      <c r="S40" s="111"/>
      <c r="T40" s="111"/>
      <c r="U40" s="111"/>
      <c r="V40" s="111"/>
      <c r="W40" s="111"/>
      <c r="X40" s="104"/>
      <c r="Y40" s="670"/>
      <c r="Z40" s="671"/>
      <c r="AA40" s="671"/>
      <c r="AB40" s="698"/>
      <c r="AC40" s="306"/>
      <c r="AD40" s="88"/>
    </row>
    <row r="41" spans="2:30" ht="15" customHeight="1" thickBot="1">
      <c r="B41" s="307"/>
      <c r="C41" s="708"/>
      <c r="D41" s="359"/>
      <c r="E41" s="293"/>
      <c r="F41" s="739"/>
      <c r="G41" s="473"/>
      <c r="H41" s="474"/>
      <c r="I41" s="474"/>
      <c r="J41" s="323"/>
      <c r="K41" s="324"/>
      <c r="L41" s="99"/>
      <c r="M41" s="325"/>
      <c r="N41" s="326"/>
      <c r="O41" s="326"/>
      <c r="P41" s="326"/>
      <c r="Q41" s="326"/>
      <c r="R41" s="326"/>
      <c r="S41" s="326"/>
      <c r="T41" s="326"/>
      <c r="U41" s="326"/>
      <c r="V41" s="326"/>
      <c r="W41" s="326"/>
      <c r="X41" s="104"/>
      <c r="Y41" s="655"/>
      <c r="Z41" s="656"/>
      <c r="AA41" s="656"/>
      <c r="AB41" s="712"/>
      <c r="AC41" s="306"/>
      <c r="AD41" s="88"/>
    </row>
    <row r="42" spans="2:30" ht="15" customHeight="1">
      <c r="B42" s="307"/>
      <c r="C42" s="708"/>
      <c r="D42" s="359"/>
      <c r="E42" s="730" t="s">
        <v>243</v>
      </c>
      <c r="F42" s="714"/>
      <c r="G42" s="714"/>
      <c r="H42" s="714"/>
      <c r="I42" s="714"/>
      <c r="J42" s="714"/>
      <c r="K42" s="331"/>
      <c r="L42" s="332"/>
      <c r="M42" s="333" t="s">
        <v>93</v>
      </c>
      <c r="N42" s="334">
        <f>SUM(N43:N49)</f>
        <v>0</v>
      </c>
      <c r="O42" s="334">
        <f>SUM(O43:O49)</f>
        <v>0</v>
      </c>
      <c r="P42" s="334">
        <f>SUM(P43:P49)</f>
        <v>0</v>
      </c>
      <c r="Q42" s="334">
        <f>SUM(Q43:Q49)</f>
        <v>0</v>
      </c>
      <c r="R42" s="334">
        <f>SUM(R43:R49)</f>
        <v>0</v>
      </c>
      <c r="S42" s="334">
        <f>SUM(S43:S49)</f>
        <v>0</v>
      </c>
      <c r="T42" s="334">
        <f>SUM(T43:T49)</f>
        <v>0</v>
      </c>
      <c r="U42" s="334">
        <f>SUM(U43:U49)</f>
        <v>0</v>
      </c>
      <c r="V42" s="334">
        <f>SUM(V43:V49)</f>
        <v>0</v>
      </c>
      <c r="W42" s="334">
        <f>SUM(W43:W49)</f>
        <v>0</v>
      </c>
      <c r="X42" s="335"/>
      <c r="Y42" s="715"/>
      <c r="Z42" s="716"/>
      <c r="AA42" s="716"/>
      <c r="AB42" s="717"/>
      <c r="AC42" s="336"/>
      <c r="AD42" s="88"/>
    </row>
    <row r="43" spans="2:30" ht="15" customHeight="1">
      <c r="B43" s="307"/>
      <c r="C43" s="708"/>
      <c r="D43" s="359"/>
      <c r="E43" s="376"/>
      <c r="F43" s="710" t="s">
        <v>204</v>
      </c>
      <c r="G43" s="696"/>
      <c r="H43" s="361"/>
      <c r="I43" s="296">
        <v>0</v>
      </c>
      <c r="J43" s="297" t="s">
        <v>171</v>
      </c>
      <c r="K43" s="112"/>
      <c r="L43" s="113"/>
      <c r="M43" s="110"/>
      <c r="N43" s="111"/>
      <c r="O43" s="111"/>
      <c r="P43" s="111"/>
      <c r="Q43" s="111"/>
      <c r="R43" s="111"/>
      <c r="S43" s="111"/>
      <c r="T43" s="111"/>
      <c r="U43" s="111"/>
      <c r="V43" s="111"/>
      <c r="W43" s="111"/>
      <c r="X43" s="104"/>
      <c r="Y43" s="655"/>
      <c r="Z43" s="656"/>
      <c r="AA43" s="656"/>
      <c r="AB43" s="712"/>
      <c r="AC43" s="306"/>
      <c r="AD43" s="88"/>
    </row>
    <row r="44" spans="2:30" ht="15" customHeight="1">
      <c r="B44" s="307"/>
      <c r="C44" s="708"/>
      <c r="D44" s="359"/>
      <c r="E44" s="376"/>
      <c r="F44" s="731" t="s">
        <v>301</v>
      </c>
      <c r="G44" s="475"/>
      <c r="H44" s="356"/>
      <c r="I44" s="356"/>
      <c r="J44" s="298"/>
      <c r="K44" s="112"/>
      <c r="L44" s="113"/>
      <c r="M44" s="124"/>
      <c r="N44" s="111"/>
      <c r="O44" s="111"/>
      <c r="P44" s="111"/>
      <c r="Q44" s="111"/>
      <c r="R44" s="111"/>
      <c r="S44" s="111"/>
      <c r="T44" s="111"/>
      <c r="U44" s="111"/>
      <c r="V44" s="111"/>
      <c r="W44" s="111"/>
      <c r="X44" s="104"/>
      <c r="Y44" s="655"/>
      <c r="Z44" s="656"/>
      <c r="AA44" s="656"/>
      <c r="AB44" s="712"/>
      <c r="AC44" s="306"/>
      <c r="AD44" s="88"/>
    </row>
    <row r="45" spans="2:30" ht="15" customHeight="1">
      <c r="B45" s="307"/>
      <c r="C45" s="708"/>
      <c r="D45" s="359"/>
      <c r="E45" s="376"/>
      <c r="F45" s="732"/>
      <c r="G45" s="475"/>
      <c r="H45" s="356"/>
      <c r="I45" s="356"/>
      <c r="J45" s="298"/>
      <c r="K45" s="112"/>
      <c r="L45" s="113"/>
      <c r="M45" s="110"/>
      <c r="N45" s="111"/>
      <c r="O45" s="111"/>
      <c r="P45" s="111"/>
      <c r="Q45" s="111"/>
      <c r="R45" s="111"/>
      <c r="S45" s="111"/>
      <c r="T45" s="111"/>
      <c r="U45" s="111"/>
      <c r="V45" s="111"/>
      <c r="W45" s="111"/>
      <c r="X45" s="104"/>
      <c r="Y45" s="655"/>
      <c r="Z45" s="656"/>
      <c r="AA45" s="656"/>
      <c r="AB45" s="712"/>
      <c r="AC45" s="306"/>
      <c r="AD45" s="88"/>
    </row>
    <row r="46" spans="2:30" ht="15" customHeight="1">
      <c r="B46" s="307"/>
      <c r="C46" s="708"/>
      <c r="D46" s="359"/>
      <c r="E46" s="376"/>
      <c r="F46" s="732"/>
      <c r="G46" s="475"/>
      <c r="H46" s="356"/>
      <c r="I46" s="356"/>
      <c r="J46" s="298"/>
      <c r="K46" s="112"/>
      <c r="L46" s="113"/>
      <c r="M46" s="110"/>
      <c r="N46" s="111"/>
      <c r="O46" s="111"/>
      <c r="P46" s="111"/>
      <c r="Q46" s="111"/>
      <c r="R46" s="111"/>
      <c r="S46" s="111"/>
      <c r="T46" s="111"/>
      <c r="U46" s="111"/>
      <c r="V46" s="111"/>
      <c r="W46" s="111"/>
      <c r="X46" s="104"/>
      <c r="Y46" s="655"/>
      <c r="Z46" s="656"/>
      <c r="AA46" s="656"/>
      <c r="AB46" s="712"/>
      <c r="AC46" s="306"/>
      <c r="AD46" s="88"/>
    </row>
    <row r="47" spans="2:30" ht="15" customHeight="1">
      <c r="B47" s="307"/>
      <c r="C47" s="708"/>
      <c r="D47" s="359"/>
      <c r="E47" s="376"/>
      <c r="F47" s="732"/>
      <c r="G47" s="475"/>
      <c r="H47" s="356"/>
      <c r="I47" s="356"/>
      <c r="J47" s="298"/>
      <c r="K47" s="112"/>
      <c r="L47" s="113"/>
      <c r="M47" s="110"/>
      <c r="N47" s="111"/>
      <c r="O47" s="111"/>
      <c r="P47" s="111"/>
      <c r="Q47" s="111"/>
      <c r="R47" s="111"/>
      <c r="S47" s="111"/>
      <c r="T47" s="111"/>
      <c r="U47" s="111"/>
      <c r="V47" s="111"/>
      <c r="W47" s="111"/>
      <c r="X47" s="104"/>
      <c r="Y47" s="655"/>
      <c r="Z47" s="656"/>
      <c r="AA47" s="656"/>
      <c r="AB47" s="712"/>
      <c r="AC47" s="306"/>
      <c r="AD47" s="88"/>
    </row>
    <row r="48" spans="2:30" ht="15" customHeight="1">
      <c r="B48" s="307"/>
      <c r="C48" s="708"/>
      <c r="D48" s="359"/>
      <c r="E48" s="376"/>
      <c r="F48" s="732"/>
      <c r="G48" s="475"/>
      <c r="H48" s="356"/>
      <c r="I48" s="356"/>
      <c r="J48" s="298"/>
      <c r="K48" s="112"/>
      <c r="L48" s="113"/>
      <c r="M48" s="127"/>
      <c r="N48" s="111"/>
      <c r="O48" s="111"/>
      <c r="P48" s="111"/>
      <c r="Q48" s="111"/>
      <c r="R48" s="111"/>
      <c r="S48" s="111"/>
      <c r="T48" s="111"/>
      <c r="U48" s="111"/>
      <c r="V48" s="111"/>
      <c r="W48" s="111"/>
      <c r="X48" s="104"/>
      <c r="Y48" s="670"/>
      <c r="Z48" s="671"/>
      <c r="AA48" s="671"/>
      <c r="AB48" s="698"/>
      <c r="AC48" s="306"/>
      <c r="AD48" s="88"/>
    </row>
    <row r="49" spans="2:30" ht="15" customHeight="1" thickBot="1">
      <c r="B49" s="307"/>
      <c r="C49" s="708"/>
      <c r="D49" s="359"/>
      <c r="E49" s="378"/>
      <c r="F49" s="733"/>
      <c r="G49" s="473"/>
      <c r="H49" s="474"/>
      <c r="I49" s="474"/>
      <c r="J49" s="379"/>
      <c r="K49" s="380"/>
      <c r="L49" s="381"/>
      <c r="M49" s="382"/>
      <c r="N49" s="353"/>
      <c r="O49" s="353"/>
      <c r="P49" s="353"/>
      <c r="Q49" s="353"/>
      <c r="R49" s="353"/>
      <c r="S49" s="353"/>
      <c r="T49" s="353"/>
      <c r="U49" s="353"/>
      <c r="V49" s="353"/>
      <c r="W49" s="353"/>
      <c r="X49" s="315"/>
      <c r="Y49" s="727"/>
      <c r="Z49" s="728"/>
      <c r="AA49" s="728"/>
      <c r="AB49" s="729"/>
      <c r="AC49" s="316"/>
      <c r="AD49" s="88"/>
    </row>
    <row r="50" spans="2:30" ht="15" customHeight="1">
      <c r="B50" s="307"/>
      <c r="C50" s="708"/>
      <c r="D50" s="359"/>
      <c r="E50" s="705" t="s">
        <v>208</v>
      </c>
      <c r="F50" s="706"/>
      <c r="G50" s="706"/>
      <c r="H50" s="355"/>
      <c r="I50" s="355"/>
      <c r="J50" s="298" t="s">
        <v>209</v>
      </c>
      <c r="K50" s="100"/>
      <c r="L50" s="101"/>
      <c r="M50" s="377"/>
      <c r="N50" s="103"/>
      <c r="O50" s="103"/>
      <c r="P50" s="103"/>
      <c r="Q50" s="103"/>
      <c r="R50" s="103"/>
      <c r="S50" s="103"/>
      <c r="T50" s="103"/>
      <c r="U50" s="103"/>
      <c r="V50" s="103"/>
      <c r="W50" s="103"/>
      <c r="X50" s="104"/>
      <c r="Y50" s="655"/>
      <c r="Z50" s="656"/>
      <c r="AA50" s="656"/>
      <c r="AB50" s="712"/>
      <c r="AC50" s="306"/>
      <c r="AD50" s="88"/>
    </row>
    <row r="51" spans="2:30" ht="15" customHeight="1">
      <c r="B51" s="307"/>
      <c r="C51" s="708"/>
      <c r="D51" s="359"/>
      <c r="E51" s="705" t="s">
        <v>208</v>
      </c>
      <c r="F51" s="706"/>
      <c r="G51" s="706"/>
      <c r="H51" s="355"/>
      <c r="I51" s="355"/>
      <c r="J51" s="298" t="s">
        <v>209</v>
      </c>
      <c r="K51" s="112"/>
      <c r="L51" s="113"/>
      <c r="M51" s="119"/>
      <c r="N51" s="111"/>
      <c r="O51" s="111"/>
      <c r="P51" s="111"/>
      <c r="Q51" s="111"/>
      <c r="R51" s="111"/>
      <c r="S51" s="111"/>
      <c r="T51" s="111"/>
      <c r="U51" s="111"/>
      <c r="V51" s="111"/>
      <c r="W51" s="111"/>
      <c r="X51" s="104"/>
      <c r="Y51" s="655"/>
      <c r="Z51" s="656"/>
      <c r="AA51" s="656"/>
      <c r="AB51" s="712"/>
      <c r="AC51" s="306"/>
      <c r="AD51" s="88"/>
    </row>
    <row r="52" spans="2:30" ht="15" customHeight="1">
      <c r="B52" s="307"/>
      <c r="C52" s="708"/>
      <c r="D52" s="359"/>
      <c r="E52" s="705" t="s">
        <v>214</v>
      </c>
      <c r="F52" s="706"/>
      <c r="G52" s="706"/>
      <c r="H52" s="355"/>
      <c r="I52" s="355"/>
      <c r="J52" s="298" t="s">
        <v>209</v>
      </c>
      <c r="K52" s="112"/>
      <c r="L52" s="113"/>
      <c r="M52" s="119"/>
      <c r="N52" s="111"/>
      <c r="O52" s="111"/>
      <c r="P52" s="111"/>
      <c r="Q52" s="111"/>
      <c r="R52" s="111"/>
      <c r="S52" s="111"/>
      <c r="T52" s="111"/>
      <c r="U52" s="111"/>
      <c r="V52" s="111"/>
      <c r="W52" s="111"/>
      <c r="X52" s="104"/>
      <c r="Y52" s="655"/>
      <c r="Z52" s="656"/>
      <c r="AA52" s="656"/>
      <c r="AB52" s="712"/>
      <c r="AC52" s="306"/>
      <c r="AD52" s="88"/>
    </row>
    <row r="53" spans="2:30" ht="15" customHeight="1" thickBot="1">
      <c r="B53" s="307"/>
      <c r="C53" s="708"/>
      <c r="D53" s="359"/>
      <c r="E53" s="705" t="s">
        <v>214</v>
      </c>
      <c r="F53" s="706"/>
      <c r="G53" s="706"/>
      <c r="H53" s="360"/>
      <c r="I53" s="360"/>
      <c r="J53" s="320" t="s">
        <v>209</v>
      </c>
      <c r="K53" s="117"/>
      <c r="L53" s="118"/>
      <c r="M53" s="321"/>
      <c r="N53" s="136"/>
      <c r="O53" s="136"/>
      <c r="P53" s="136"/>
      <c r="Q53" s="136"/>
      <c r="R53" s="136"/>
      <c r="S53" s="136"/>
      <c r="T53" s="136"/>
      <c r="U53" s="136"/>
      <c r="V53" s="136"/>
      <c r="W53" s="136"/>
      <c r="X53" s="104"/>
      <c r="Y53" s="670"/>
      <c r="Z53" s="671"/>
      <c r="AA53" s="671"/>
      <c r="AB53" s="698"/>
      <c r="AC53" s="306"/>
      <c r="AD53" s="88"/>
    </row>
    <row r="54" spans="2:30" ht="15" customHeight="1" thickBot="1" thickTop="1">
      <c r="B54" s="307"/>
      <c r="C54" s="708"/>
      <c r="D54" s="359"/>
      <c r="E54" s="734" t="s">
        <v>94</v>
      </c>
      <c r="F54" s="735"/>
      <c r="G54" s="735"/>
      <c r="H54" s="735"/>
      <c r="I54" s="735"/>
      <c r="J54" s="735"/>
      <c r="K54" s="341"/>
      <c r="L54" s="342"/>
      <c r="M54" s="462"/>
      <c r="N54" s="343">
        <f>IF(ISERROR(SUM(N9,N21,N33,N42,N50,N51,N52,N53)),"",SUM(N9,N21,N33,N42,N50,N51,N52,N53))</f>
        <v>0</v>
      </c>
      <c r="O54" s="343">
        <f>IF(ISERROR(SUM(O9,O21,O33,O42,O50,O51,O52,O53)),"",SUM(O9,O21,O33,O42,O50,O51,O52,O53))</f>
        <v>0</v>
      </c>
      <c r="P54" s="343">
        <f>IF(ISERROR(SUM(P9,P21,P33,P42,P50,P51,P52,P53)),"",SUM(P9,P21,P33,P42,P50,P51,P52,P53))</f>
        <v>0</v>
      </c>
      <c r="Q54" s="343">
        <f>IF(ISERROR(SUM(Q9,Q21,Q33,Q42,Q50,Q51,Q52,Q53)),"",SUM(Q9,Q21,Q33,Q42,Q50,Q51,Q52,Q53))</f>
        <v>0</v>
      </c>
      <c r="R54" s="343">
        <f>IF(ISERROR(SUM(R9,R21,R33,R42,R50,R51,R52,R53)),"",SUM(R9,R21,R33,R42,R50,R51,R52,R53))</f>
        <v>0</v>
      </c>
      <c r="S54" s="343">
        <f>IF(ISERROR(SUM(S9,S21,S33,S42,S50,S51,S52,S53)),"",SUM(S9,S21,S33,S42,S50,S51,S52,S53))</f>
        <v>0</v>
      </c>
      <c r="T54" s="343">
        <f>IF(ISERROR(SUM(T9,T21,T33,T42,T50,T51,T52,T53)),"",SUM(T9,T21,T33,T42,T50,T51,T52,T53))</f>
        <v>0</v>
      </c>
      <c r="U54" s="343">
        <f>IF(ISERROR(SUM(U9,U21,U33,U42,U50,U51,U52,U53)),"",SUM(U9,U21,U33,U42,U50,U51,U52,U53))</f>
        <v>0</v>
      </c>
      <c r="V54" s="343">
        <f>IF(ISERROR(SUM(V9,V21,V33,V42,V50,V51,V52,V53)),"",SUM(V9,V21,V33,V42,V50,V51,V52,V53))</f>
        <v>0</v>
      </c>
      <c r="W54" s="343">
        <f>IF(ISERROR(SUM(W9,W21,W33,W42,W50,W51,W52,W53)),"",SUM(W9,W21,W33,W42,W50,W51,W52,W53))</f>
        <v>0</v>
      </c>
      <c r="X54" s="344"/>
      <c r="Y54" s="722"/>
      <c r="Z54" s="722"/>
      <c r="AA54" s="722"/>
      <c r="AB54" s="722"/>
      <c r="AC54" s="345"/>
      <c r="AD54" s="88"/>
    </row>
    <row r="55" spans="2:30" ht="15" customHeight="1" thickTop="1">
      <c r="B55" s="367"/>
      <c r="C55" s="699" t="s">
        <v>210</v>
      </c>
      <c r="D55" s="368"/>
      <c r="E55" s="130"/>
      <c r="F55" s="687" t="s">
        <v>95</v>
      </c>
      <c r="G55" s="687"/>
      <c r="H55" s="687"/>
      <c r="I55" s="687"/>
      <c r="J55" s="132"/>
      <c r="K55" s="131"/>
      <c r="L55" s="133"/>
      <c r="M55" s="463"/>
      <c r="N55" s="134"/>
      <c r="O55" s="134"/>
      <c r="P55" s="134"/>
      <c r="Q55" s="134"/>
      <c r="R55" s="134"/>
      <c r="S55" s="134"/>
      <c r="T55" s="134"/>
      <c r="U55" s="134"/>
      <c r="V55" s="134"/>
      <c r="W55" s="134"/>
      <c r="X55" s="135"/>
      <c r="Y55" s="721"/>
      <c r="Z55" s="721"/>
      <c r="AA55" s="721"/>
      <c r="AB55" s="721"/>
      <c r="AC55" s="310"/>
      <c r="AD55" s="88"/>
    </row>
    <row r="56" spans="2:30" ht="15" customHeight="1">
      <c r="B56" s="307"/>
      <c r="C56" s="700"/>
      <c r="D56" s="362"/>
      <c r="E56" s="116"/>
      <c r="F56" s="692" t="s">
        <v>96</v>
      </c>
      <c r="G56" s="692"/>
      <c r="H56" s="692"/>
      <c r="I56" s="692"/>
      <c r="J56" s="107"/>
      <c r="K56" s="112"/>
      <c r="L56" s="113"/>
      <c r="M56" s="464"/>
      <c r="N56" s="111"/>
      <c r="O56" s="111"/>
      <c r="P56" s="111"/>
      <c r="Q56" s="111"/>
      <c r="R56" s="111"/>
      <c r="S56" s="111"/>
      <c r="T56" s="111"/>
      <c r="U56" s="111"/>
      <c r="V56" s="111"/>
      <c r="W56" s="111"/>
      <c r="X56" s="104"/>
      <c r="Y56" s="655"/>
      <c r="Z56" s="656"/>
      <c r="AA56" s="656"/>
      <c r="AB56" s="712"/>
      <c r="AC56" s="306"/>
      <c r="AD56" s="88"/>
    </row>
    <row r="57" spans="2:30" ht="15" customHeight="1">
      <c r="B57" s="307"/>
      <c r="C57" s="700"/>
      <c r="D57" s="362"/>
      <c r="E57" s="116"/>
      <c r="F57" s="682" t="s">
        <v>97</v>
      </c>
      <c r="G57" s="682"/>
      <c r="H57" s="682"/>
      <c r="I57" s="682"/>
      <c r="J57" s="107"/>
      <c r="K57" s="112"/>
      <c r="L57" s="113"/>
      <c r="M57" s="464"/>
      <c r="N57" s="111"/>
      <c r="O57" s="111"/>
      <c r="P57" s="111"/>
      <c r="Q57" s="111"/>
      <c r="R57" s="111"/>
      <c r="S57" s="111"/>
      <c r="T57" s="111"/>
      <c r="U57" s="111"/>
      <c r="V57" s="111"/>
      <c r="W57" s="111"/>
      <c r="X57" s="104"/>
      <c r="Y57" s="655"/>
      <c r="Z57" s="656"/>
      <c r="AA57" s="656"/>
      <c r="AB57" s="712"/>
      <c r="AC57" s="306"/>
      <c r="AD57" s="88"/>
    </row>
    <row r="58" spans="2:30" ht="15" customHeight="1">
      <c r="B58" s="307"/>
      <c r="C58" s="700"/>
      <c r="D58" s="362"/>
      <c r="E58" s="116"/>
      <c r="F58" s="682" t="s">
        <v>98</v>
      </c>
      <c r="G58" s="682"/>
      <c r="H58" s="682"/>
      <c r="I58" s="682"/>
      <c r="J58" s="107"/>
      <c r="K58" s="112"/>
      <c r="L58" s="113"/>
      <c r="M58" s="464"/>
      <c r="N58" s="111"/>
      <c r="O58" s="111"/>
      <c r="P58" s="111"/>
      <c r="Q58" s="111"/>
      <c r="R58" s="111"/>
      <c r="S58" s="111"/>
      <c r="T58" s="111"/>
      <c r="U58" s="111"/>
      <c r="V58" s="111"/>
      <c r="W58" s="111"/>
      <c r="X58" s="104"/>
      <c r="Y58" s="655"/>
      <c r="Z58" s="656"/>
      <c r="AA58" s="656"/>
      <c r="AB58" s="712"/>
      <c r="AC58" s="306"/>
      <c r="AD58" s="88"/>
    </row>
    <row r="59" spans="2:30" ht="15" customHeight="1">
      <c r="B59" s="307"/>
      <c r="C59" s="700"/>
      <c r="D59" s="362"/>
      <c r="E59" s="116"/>
      <c r="F59" s="682" t="s">
        <v>99</v>
      </c>
      <c r="G59" s="682"/>
      <c r="H59" s="682"/>
      <c r="I59" s="726"/>
      <c r="J59" s="107"/>
      <c r="K59" s="112"/>
      <c r="L59" s="113"/>
      <c r="M59" s="464"/>
      <c r="N59" s="111"/>
      <c r="O59" s="111"/>
      <c r="P59" s="111"/>
      <c r="Q59" s="111"/>
      <c r="R59" s="111"/>
      <c r="S59" s="111"/>
      <c r="T59" s="111"/>
      <c r="U59" s="111"/>
      <c r="V59" s="111"/>
      <c r="W59" s="111"/>
      <c r="X59" s="104"/>
      <c r="Y59" s="655"/>
      <c r="Z59" s="656"/>
      <c r="AA59" s="656"/>
      <c r="AB59" s="712"/>
      <c r="AC59" s="306"/>
      <c r="AD59" s="88"/>
    </row>
    <row r="60" spans="2:30" ht="15" customHeight="1" thickBot="1">
      <c r="B60" s="307"/>
      <c r="C60" s="700"/>
      <c r="D60" s="362"/>
      <c r="E60" s="319"/>
      <c r="F60" s="666" t="s">
        <v>100</v>
      </c>
      <c r="G60" s="666"/>
      <c r="H60" s="666"/>
      <c r="I60" s="666"/>
      <c r="J60" s="322"/>
      <c r="K60" s="117"/>
      <c r="L60" s="118"/>
      <c r="M60" s="465"/>
      <c r="N60" s="136"/>
      <c r="O60" s="136"/>
      <c r="P60" s="136"/>
      <c r="Q60" s="136"/>
      <c r="R60" s="136"/>
      <c r="S60" s="136"/>
      <c r="T60" s="136"/>
      <c r="U60" s="136"/>
      <c r="V60" s="136"/>
      <c r="W60" s="136"/>
      <c r="X60" s="104"/>
      <c r="Y60" s="655"/>
      <c r="Z60" s="656"/>
      <c r="AA60" s="656"/>
      <c r="AB60" s="712"/>
      <c r="AC60" s="306"/>
      <c r="AD60" s="88"/>
    </row>
    <row r="61" spans="2:30" ht="15" customHeight="1" thickBot="1" thickTop="1">
      <c r="B61" s="309"/>
      <c r="C61" s="701"/>
      <c r="D61" s="369"/>
      <c r="E61" s="734" t="s">
        <v>101</v>
      </c>
      <c r="F61" s="735"/>
      <c r="G61" s="735"/>
      <c r="H61" s="735"/>
      <c r="I61" s="735"/>
      <c r="J61" s="735"/>
      <c r="K61" s="341"/>
      <c r="L61" s="342"/>
      <c r="M61" s="462"/>
      <c r="N61" s="343">
        <f>SUM(N55:N60)</f>
        <v>0</v>
      </c>
      <c r="O61" s="343">
        <f>SUM(O55:O60)</f>
        <v>0</v>
      </c>
      <c r="P61" s="343">
        <f>SUM(P55:P60)</f>
        <v>0</v>
      </c>
      <c r="Q61" s="343">
        <f>SUM(Q55:Q60)</f>
        <v>0</v>
      </c>
      <c r="R61" s="343">
        <f>SUM(R55:R60)</f>
        <v>0</v>
      </c>
      <c r="S61" s="343">
        <f>SUM(S55:S60)</f>
        <v>0</v>
      </c>
      <c r="T61" s="343">
        <f>SUM(T55:T60)</f>
        <v>0</v>
      </c>
      <c r="U61" s="343">
        <f>SUM(U55:U60)</f>
        <v>0</v>
      </c>
      <c r="V61" s="343">
        <f>SUM(V55:V60)</f>
        <v>0</v>
      </c>
      <c r="W61" s="343">
        <f>SUM(W55:W60)</f>
        <v>0</v>
      </c>
      <c r="X61" s="344"/>
      <c r="Y61" s="718"/>
      <c r="Z61" s="719"/>
      <c r="AA61" s="719"/>
      <c r="AB61" s="720"/>
      <c r="AC61" s="345"/>
      <c r="AD61" s="88"/>
    </row>
    <row r="62" spans="2:30" ht="15" customHeight="1" thickTop="1">
      <c r="B62" s="307"/>
      <c r="C62" s="702" t="s">
        <v>207</v>
      </c>
      <c r="D62" s="362"/>
      <c r="E62" s="736" t="s">
        <v>102</v>
      </c>
      <c r="F62" s="736"/>
      <c r="G62" s="736"/>
      <c r="H62" s="736"/>
      <c r="I62" s="736"/>
      <c r="J62" s="736"/>
      <c r="K62" s="100"/>
      <c r="L62" s="101"/>
      <c r="M62" s="467"/>
      <c r="N62" s="103">
        <f>IF(ISERROR(N54-N61),"",N54-N61)</f>
        <v>0</v>
      </c>
      <c r="O62" s="103">
        <f>IF(ISERROR(O54-O61),"",O54-O61)</f>
        <v>0</v>
      </c>
      <c r="P62" s="103">
        <f>IF(ISERROR(P54-P61),"",P54-P61)</f>
        <v>0</v>
      </c>
      <c r="Q62" s="103">
        <f>IF(ISERROR(Q54-Q61),"",Q54-Q61)</f>
        <v>0</v>
      </c>
      <c r="R62" s="103">
        <f>IF(ISERROR(R54-R61),"",R54-R61)</f>
        <v>0</v>
      </c>
      <c r="S62" s="103">
        <f>IF(ISERROR(S54-S61),"",S54-S61)</f>
        <v>0</v>
      </c>
      <c r="T62" s="103">
        <f>IF(ISERROR(T54-T61),"",T54-T61)</f>
        <v>0</v>
      </c>
      <c r="U62" s="103">
        <f>IF(ISERROR(U54-U61),"",U54-U61)</f>
        <v>0</v>
      </c>
      <c r="V62" s="103">
        <f>IF(ISERROR(V54-V61),"",V54-V61)</f>
        <v>0</v>
      </c>
      <c r="W62" s="103">
        <f>IF(ISERROR(W54-W61),"",W54-W61)</f>
        <v>0</v>
      </c>
      <c r="X62" s="104"/>
      <c r="Y62" s="655"/>
      <c r="Z62" s="656"/>
      <c r="AA62" s="656"/>
      <c r="AB62" s="712"/>
      <c r="AC62" s="306"/>
      <c r="AD62" s="88"/>
    </row>
    <row r="63" spans="2:30" ht="15" customHeight="1">
      <c r="B63" s="307"/>
      <c r="C63" s="703"/>
      <c r="D63" s="362"/>
      <c r="E63" s="318"/>
      <c r="F63" s="692" t="s">
        <v>112</v>
      </c>
      <c r="G63" s="692"/>
      <c r="H63" s="692"/>
      <c r="I63" s="706"/>
      <c r="J63" s="121"/>
      <c r="K63" s="112"/>
      <c r="L63" s="113"/>
      <c r="M63" s="464"/>
      <c r="N63" s="111"/>
      <c r="O63" s="111"/>
      <c r="P63" s="111"/>
      <c r="Q63" s="111"/>
      <c r="R63" s="111"/>
      <c r="S63" s="111"/>
      <c r="T63" s="111"/>
      <c r="U63" s="111"/>
      <c r="V63" s="111"/>
      <c r="W63" s="111"/>
      <c r="X63" s="104"/>
      <c r="Y63" s="655"/>
      <c r="Z63" s="656"/>
      <c r="AA63" s="656"/>
      <c r="AB63" s="712"/>
      <c r="AC63" s="306"/>
      <c r="AD63" s="88"/>
    </row>
    <row r="64" spans="2:30" ht="15" customHeight="1">
      <c r="B64" s="307"/>
      <c r="C64" s="703"/>
      <c r="D64" s="362"/>
      <c r="E64" s="112"/>
      <c r="F64" s="682" t="s">
        <v>103</v>
      </c>
      <c r="G64" s="682"/>
      <c r="H64" s="682"/>
      <c r="I64" s="682"/>
      <c r="J64" s="107"/>
      <c r="K64" s="112"/>
      <c r="L64" s="113"/>
      <c r="M64" s="464"/>
      <c r="N64" s="111"/>
      <c r="O64" s="111"/>
      <c r="P64" s="111"/>
      <c r="Q64" s="111"/>
      <c r="R64" s="111"/>
      <c r="S64" s="111"/>
      <c r="T64" s="111"/>
      <c r="U64" s="111"/>
      <c r="V64" s="111"/>
      <c r="W64" s="111"/>
      <c r="X64" s="104"/>
      <c r="Y64" s="655"/>
      <c r="Z64" s="656"/>
      <c r="AA64" s="656"/>
      <c r="AB64" s="712"/>
      <c r="AC64" s="306"/>
      <c r="AD64" s="88"/>
    </row>
    <row r="65" spans="2:30" ht="15" customHeight="1">
      <c r="B65" s="307"/>
      <c r="C65" s="703"/>
      <c r="D65" s="362"/>
      <c r="E65" s="112"/>
      <c r="F65" s="682" t="s">
        <v>104</v>
      </c>
      <c r="G65" s="682"/>
      <c r="H65" s="682"/>
      <c r="I65" s="682"/>
      <c r="J65" s="107"/>
      <c r="K65" s="112"/>
      <c r="L65" s="113"/>
      <c r="M65" s="464"/>
      <c r="N65" s="111"/>
      <c r="O65" s="111"/>
      <c r="P65" s="111"/>
      <c r="Q65" s="111"/>
      <c r="R65" s="111"/>
      <c r="S65" s="111"/>
      <c r="T65" s="111"/>
      <c r="U65" s="111"/>
      <c r="V65" s="111"/>
      <c r="W65" s="111"/>
      <c r="X65" s="104"/>
      <c r="Y65" s="684"/>
      <c r="Z65" s="684"/>
      <c r="AA65" s="684"/>
      <c r="AB65" s="684"/>
      <c r="AC65" s="306"/>
      <c r="AD65" s="88"/>
    </row>
    <row r="66" spans="2:30" ht="15" customHeight="1">
      <c r="B66" s="307"/>
      <c r="C66" s="703"/>
      <c r="D66" s="362"/>
      <c r="E66" s="112"/>
      <c r="F66" s="682" t="s">
        <v>105</v>
      </c>
      <c r="G66" s="682"/>
      <c r="H66" s="682"/>
      <c r="I66" s="682"/>
      <c r="J66" s="107"/>
      <c r="K66" s="112"/>
      <c r="L66" s="113"/>
      <c r="M66" s="464"/>
      <c r="N66" s="111">
        <f>N62-N63-N64-N65</f>
        <v>0</v>
      </c>
      <c r="O66" s="111">
        <f>O62-O63-O64-O65</f>
        <v>0</v>
      </c>
      <c r="P66" s="111">
        <f>P62-P63-P64-P65</f>
        <v>0</v>
      </c>
      <c r="Q66" s="111">
        <f>Q62-Q63-Q64-Q65</f>
        <v>0</v>
      </c>
      <c r="R66" s="111">
        <f>R62-R63-R64-R65</f>
        <v>0</v>
      </c>
      <c r="S66" s="111">
        <f>S62-S63-S64-S65</f>
        <v>0</v>
      </c>
      <c r="T66" s="111">
        <f>T62-T63-T64-T65</f>
        <v>0</v>
      </c>
      <c r="U66" s="111">
        <f>U62-U63-U64-U65</f>
        <v>0</v>
      </c>
      <c r="V66" s="111">
        <f>V62-V63-V64-V65</f>
        <v>0</v>
      </c>
      <c r="W66" s="111">
        <f>W62-W63-W64-W65</f>
        <v>0</v>
      </c>
      <c r="X66" s="104"/>
      <c r="Y66" s="655"/>
      <c r="Z66" s="656"/>
      <c r="AA66" s="656"/>
      <c r="AB66" s="712"/>
      <c r="AC66" s="306"/>
      <c r="AD66" s="88"/>
    </row>
    <row r="67" spans="2:30" ht="15" customHeight="1">
      <c r="B67" s="307"/>
      <c r="C67" s="703"/>
      <c r="D67" s="362"/>
      <c r="E67" s="112"/>
      <c r="F67" s="682" t="s">
        <v>106</v>
      </c>
      <c r="G67" s="682"/>
      <c r="H67" s="682"/>
      <c r="I67" s="682"/>
      <c r="J67" s="107"/>
      <c r="K67" s="121"/>
      <c r="L67" s="122"/>
      <c r="M67" s="464"/>
      <c r="N67" s="114"/>
      <c r="O67" s="114"/>
      <c r="P67" s="114"/>
      <c r="Q67" s="114"/>
      <c r="R67" s="114"/>
      <c r="S67" s="114"/>
      <c r="T67" s="114"/>
      <c r="U67" s="114"/>
      <c r="V67" s="114"/>
      <c r="W67" s="114"/>
      <c r="X67" s="123"/>
      <c r="Y67" s="655"/>
      <c r="Z67" s="656"/>
      <c r="AA67" s="656"/>
      <c r="AB67" s="712"/>
      <c r="AC67" s="306"/>
      <c r="AD67" s="88"/>
    </row>
    <row r="68" spans="2:30" ht="15" customHeight="1">
      <c r="B68" s="307"/>
      <c r="C68" s="703"/>
      <c r="D68" s="362"/>
      <c r="E68" s="112"/>
      <c r="F68" s="682" t="s">
        <v>107</v>
      </c>
      <c r="G68" s="682"/>
      <c r="H68" s="682"/>
      <c r="I68" s="682"/>
      <c r="J68" s="107"/>
      <c r="K68" s="112"/>
      <c r="L68" s="113"/>
      <c r="M68" s="464"/>
      <c r="N68" s="111">
        <f>N66-N67</f>
        <v>0</v>
      </c>
      <c r="O68" s="111">
        <f>O66-O67</f>
        <v>0</v>
      </c>
      <c r="P68" s="111">
        <f>P66-P67</f>
        <v>0</v>
      </c>
      <c r="Q68" s="111">
        <f>Q66-Q67</f>
        <v>0</v>
      </c>
      <c r="R68" s="111">
        <f>R66-R67</f>
        <v>0</v>
      </c>
      <c r="S68" s="111">
        <f>S66-S67</f>
        <v>0</v>
      </c>
      <c r="T68" s="111">
        <f>T66-T67</f>
        <v>0</v>
      </c>
      <c r="U68" s="111">
        <f>U66-U67</f>
        <v>0</v>
      </c>
      <c r="V68" s="111">
        <f>V66-V67</f>
        <v>0</v>
      </c>
      <c r="W68" s="111">
        <f>W66-W67</f>
        <v>0</v>
      </c>
      <c r="X68" s="104"/>
      <c r="Y68" s="684"/>
      <c r="Z68" s="684"/>
      <c r="AA68" s="684"/>
      <c r="AB68" s="684"/>
      <c r="AC68" s="306"/>
      <c r="AD68" s="88"/>
    </row>
    <row r="69" spans="2:30" ht="15" customHeight="1">
      <c r="B69" s="307"/>
      <c r="C69" s="703"/>
      <c r="D69" s="362"/>
      <c r="E69" s="112"/>
      <c r="F69" s="682" t="s">
        <v>108</v>
      </c>
      <c r="G69" s="682"/>
      <c r="H69" s="682"/>
      <c r="I69" s="682"/>
      <c r="J69" s="107"/>
      <c r="K69" s="112"/>
      <c r="L69" s="113"/>
      <c r="M69" s="464"/>
      <c r="N69" s="111"/>
      <c r="O69" s="111">
        <f>N70</f>
        <v>0</v>
      </c>
      <c r="P69" s="111">
        <f>O70</f>
        <v>0</v>
      </c>
      <c r="Q69" s="111">
        <f>P70</f>
        <v>0</v>
      </c>
      <c r="R69" s="111">
        <f>Q70</f>
        <v>0</v>
      </c>
      <c r="S69" s="111">
        <f>R70</f>
        <v>0</v>
      </c>
      <c r="T69" s="111">
        <f>S70</f>
        <v>0</v>
      </c>
      <c r="U69" s="111">
        <f>T70</f>
        <v>0</v>
      </c>
      <c r="V69" s="111">
        <f>U70</f>
        <v>0</v>
      </c>
      <c r="W69" s="111">
        <f>Q70</f>
        <v>0</v>
      </c>
      <c r="X69" s="104"/>
      <c r="Y69" s="684"/>
      <c r="Z69" s="684"/>
      <c r="AA69" s="684"/>
      <c r="AB69" s="684"/>
      <c r="AC69" s="306"/>
      <c r="AD69" s="88"/>
    </row>
    <row r="70" spans="2:30" ht="15" customHeight="1" thickBot="1">
      <c r="B70" s="337"/>
      <c r="C70" s="704"/>
      <c r="D70" s="363"/>
      <c r="E70" s="311"/>
      <c r="F70" s="695" t="s">
        <v>109</v>
      </c>
      <c r="G70" s="695"/>
      <c r="H70" s="695"/>
      <c r="I70" s="695"/>
      <c r="J70" s="312"/>
      <c r="K70" s="311"/>
      <c r="L70" s="313"/>
      <c r="M70" s="466"/>
      <c r="N70" s="314">
        <f>N68+N69</f>
        <v>0</v>
      </c>
      <c r="O70" s="314">
        <f>O68+O69</f>
        <v>0</v>
      </c>
      <c r="P70" s="314">
        <f>P68+P69</f>
        <v>0</v>
      </c>
      <c r="Q70" s="314">
        <f>Q68+Q69</f>
        <v>0</v>
      </c>
      <c r="R70" s="314">
        <f>R68+R69</f>
        <v>0</v>
      </c>
      <c r="S70" s="314">
        <f>S68+S69</f>
        <v>0</v>
      </c>
      <c r="T70" s="314">
        <f>T68+T69</f>
        <v>0</v>
      </c>
      <c r="U70" s="314">
        <f>U68+U69</f>
        <v>0</v>
      </c>
      <c r="V70" s="314">
        <f>V68+V69</f>
        <v>0</v>
      </c>
      <c r="W70" s="314">
        <f>W68+W69</f>
        <v>0</v>
      </c>
      <c r="X70" s="315"/>
      <c r="Y70" s="673"/>
      <c r="Z70" s="673"/>
      <c r="AA70" s="673"/>
      <c r="AB70" s="673"/>
      <c r="AC70" s="316"/>
      <c r="AD70" s="88"/>
    </row>
    <row r="71" spans="2:27" s="240" customFormat="1" ht="11.25">
      <c r="B71" s="240" t="s">
        <v>393</v>
      </c>
      <c r="E71" s="241"/>
      <c r="F71" s="241"/>
      <c r="X71" s="317"/>
      <c r="Z71" s="317"/>
      <c r="AA71" s="317"/>
    </row>
    <row r="72" spans="2:30" ht="11.25">
      <c r="B72" s="365" t="s">
        <v>394</v>
      </c>
      <c r="K72" s="137"/>
      <c r="L72" s="137"/>
      <c r="M72" s="137"/>
      <c r="N72" s="137"/>
      <c r="O72" s="137"/>
      <c r="P72" s="137"/>
      <c r="Q72" s="137"/>
      <c r="R72" s="137"/>
      <c r="S72" s="137"/>
      <c r="T72" s="137"/>
      <c r="U72" s="137"/>
      <c r="V72" s="137"/>
      <c r="W72" s="137"/>
      <c r="X72" s="137"/>
      <c r="Y72" s="139"/>
      <c r="Z72" s="137"/>
      <c r="AA72" s="137"/>
      <c r="AB72" s="137"/>
      <c r="AC72" s="137"/>
      <c r="AD72" s="88"/>
    </row>
    <row r="73" spans="11:30" ht="11.25">
      <c r="K73" s="137"/>
      <c r="L73" s="137"/>
      <c r="M73" s="137"/>
      <c r="N73" s="137"/>
      <c r="O73" s="137"/>
      <c r="P73" s="137"/>
      <c r="Q73" s="137"/>
      <c r="R73" s="137"/>
      <c r="S73" s="137"/>
      <c r="T73" s="137"/>
      <c r="U73" s="137"/>
      <c r="V73" s="137"/>
      <c r="W73" s="137"/>
      <c r="X73" s="137"/>
      <c r="Y73" s="139"/>
      <c r="Z73" s="137"/>
      <c r="AA73" s="137"/>
      <c r="AB73" s="137"/>
      <c r="AC73" s="137"/>
      <c r="AD73" s="88"/>
    </row>
    <row r="74" spans="11:34" ht="11.25">
      <c r="K74" s="137"/>
      <c r="L74" s="137"/>
      <c r="M74" s="137"/>
      <c r="N74" s="137"/>
      <c r="O74" s="137"/>
      <c r="P74" s="137"/>
      <c r="Q74" s="137"/>
      <c r="R74" s="137"/>
      <c r="S74" s="137"/>
      <c r="T74" s="137"/>
      <c r="U74" s="137"/>
      <c r="V74" s="137"/>
      <c r="W74" s="137"/>
      <c r="X74" s="137"/>
      <c r="Y74" s="137"/>
      <c r="Z74" s="137"/>
      <c r="AA74" s="137"/>
      <c r="AB74" s="137"/>
      <c r="AC74" s="137"/>
      <c r="AE74" s="137"/>
      <c r="AF74" s="137"/>
      <c r="AG74" s="137"/>
      <c r="AH74" s="137"/>
    </row>
    <row r="75" spans="11:34" ht="12">
      <c r="K75" s="137"/>
      <c r="L75" s="137"/>
      <c r="M75" s="137"/>
      <c r="N75" s="137"/>
      <c r="O75" s="137"/>
      <c r="P75" s="140"/>
      <c r="Q75" s="140"/>
      <c r="R75" s="140"/>
      <c r="S75" s="140"/>
      <c r="T75" s="140"/>
      <c r="U75" s="140"/>
      <c r="V75" s="140"/>
      <c r="W75" s="140"/>
      <c r="X75" s="140"/>
      <c r="Y75" s="140"/>
      <c r="Z75" s="140"/>
      <c r="AA75" s="140"/>
      <c r="AB75" s="140"/>
      <c r="AC75" s="137"/>
      <c r="AE75" s="137"/>
      <c r="AF75" s="137"/>
      <c r="AG75" s="137"/>
      <c r="AH75" s="137"/>
    </row>
    <row r="76" spans="11:34" ht="11.25">
      <c r="K76" s="137"/>
      <c r="L76" s="137"/>
      <c r="M76" s="137"/>
      <c r="N76" s="137"/>
      <c r="O76" s="137"/>
      <c r="P76" s="137"/>
      <c r="Q76" s="137"/>
      <c r="R76" s="137"/>
      <c r="S76" s="137"/>
      <c r="T76" s="137"/>
      <c r="U76" s="137"/>
      <c r="V76" s="137"/>
      <c r="W76" s="137"/>
      <c r="X76" s="137"/>
      <c r="Y76" s="137"/>
      <c r="Z76" s="137"/>
      <c r="AA76" s="137"/>
      <c r="AB76" s="137"/>
      <c r="AC76" s="137"/>
      <c r="AE76" s="137"/>
      <c r="AF76" s="137"/>
      <c r="AG76" s="137"/>
      <c r="AH76" s="137"/>
    </row>
    <row r="77" spans="11:34" ht="11.25">
      <c r="K77" s="137"/>
      <c r="L77" s="137"/>
      <c r="M77" s="137"/>
      <c r="N77" s="137"/>
      <c r="O77" s="137"/>
      <c r="P77" s="137"/>
      <c r="Q77" s="137"/>
      <c r="R77" s="137"/>
      <c r="S77" s="137"/>
      <c r="T77" s="137"/>
      <c r="U77" s="137"/>
      <c r="V77" s="137"/>
      <c r="W77" s="137"/>
      <c r="X77" s="137"/>
      <c r="Y77" s="137"/>
      <c r="Z77" s="137"/>
      <c r="AA77" s="137"/>
      <c r="AB77" s="137"/>
      <c r="AC77" s="137"/>
      <c r="AE77" s="137"/>
      <c r="AF77" s="137"/>
      <c r="AG77" s="137"/>
      <c r="AH77" s="137"/>
    </row>
    <row r="78" spans="11:34" ht="11.25">
      <c r="K78" s="137"/>
      <c r="L78" s="137"/>
      <c r="M78" s="137"/>
      <c r="N78" s="137"/>
      <c r="O78" s="137"/>
      <c r="P78" s="137"/>
      <c r="Q78" s="137"/>
      <c r="R78" s="137"/>
      <c r="S78" s="137"/>
      <c r="T78" s="137"/>
      <c r="U78" s="137"/>
      <c r="V78" s="137"/>
      <c r="W78" s="137"/>
      <c r="X78" s="137"/>
      <c r="Y78" s="137"/>
      <c r="Z78" s="137"/>
      <c r="AA78" s="137"/>
      <c r="AB78" s="137"/>
      <c r="AC78" s="137"/>
      <c r="AE78" s="137"/>
      <c r="AF78" s="137"/>
      <c r="AG78" s="137"/>
      <c r="AH78" s="137"/>
    </row>
    <row r="79" spans="11:34" ht="11.25">
      <c r="K79" s="137"/>
      <c r="L79" s="137"/>
      <c r="M79" s="137"/>
      <c r="N79" s="137"/>
      <c r="O79" s="137"/>
      <c r="P79" s="137"/>
      <c r="Q79" s="137"/>
      <c r="R79" s="137"/>
      <c r="S79" s="137"/>
      <c r="T79" s="137"/>
      <c r="U79" s="137"/>
      <c r="V79" s="137"/>
      <c r="W79" s="137"/>
      <c r="X79" s="137"/>
      <c r="Y79" s="137"/>
      <c r="Z79" s="137"/>
      <c r="AA79" s="137"/>
      <c r="AB79" s="137"/>
      <c r="AC79" s="137"/>
      <c r="AE79" s="137"/>
      <c r="AF79" s="137"/>
      <c r="AG79" s="137"/>
      <c r="AH79" s="137"/>
    </row>
    <row r="80" spans="11:34" ht="11.25">
      <c r="K80" s="137"/>
      <c r="L80" s="137"/>
      <c r="M80" s="137"/>
      <c r="N80" s="137"/>
      <c r="O80" s="137"/>
      <c r="P80" s="137"/>
      <c r="Q80" s="137"/>
      <c r="R80" s="137"/>
      <c r="S80" s="137"/>
      <c r="T80" s="137"/>
      <c r="U80" s="137"/>
      <c r="V80" s="137"/>
      <c r="W80" s="137"/>
      <c r="X80" s="137"/>
      <c r="Y80" s="137"/>
      <c r="Z80" s="137"/>
      <c r="AA80" s="137"/>
      <c r="AB80" s="137"/>
      <c r="AC80" s="137"/>
      <c r="AE80" s="137"/>
      <c r="AF80" s="137"/>
      <c r="AG80" s="137"/>
      <c r="AH80" s="137"/>
    </row>
    <row r="81" spans="11:34" ht="11.25">
      <c r="K81" s="137"/>
      <c r="L81" s="137"/>
      <c r="M81" s="137"/>
      <c r="N81" s="137"/>
      <c r="O81" s="137"/>
      <c r="P81" s="137"/>
      <c r="Q81" s="137"/>
      <c r="R81" s="137"/>
      <c r="S81" s="137"/>
      <c r="T81" s="137"/>
      <c r="U81" s="137"/>
      <c r="V81" s="137"/>
      <c r="W81" s="137"/>
      <c r="X81" s="137"/>
      <c r="Y81" s="137"/>
      <c r="Z81" s="137"/>
      <c r="AA81" s="137"/>
      <c r="AB81" s="137"/>
      <c r="AC81" s="137"/>
      <c r="AE81" s="137"/>
      <c r="AF81" s="137"/>
      <c r="AG81" s="137"/>
      <c r="AH81" s="137"/>
    </row>
  </sheetData>
  <sheetProtection/>
  <mergeCells count="113">
    <mergeCell ref="X4:AA4"/>
    <mergeCell ref="X5:AA5"/>
    <mergeCell ref="O5:W5"/>
    <mergeCell ref="E50:G50"/>
    <mergeCell ref="F64:I64"/>
    <mergeCell ref="F65:I65"/>
    <mergeCell ref="F60:I60"/>
    <mergeCell ref="E54:J54"/>
    <mergeCell ref="Y60:AB60"/>
    <mergeCell ref="Y57:AB57"/>
    <mergeCell ref="Y59:AB59"/>
    <mergeCell ref="F70:I70"/>
    <mergeCell ref="X6:AC7"/>
    <mergeCell ref="F69:I69"/>
    <mergeCell ref="F63:I63"/>
    <mergeCell ref="E61:J61"/>
    <mergeCell ref="E62:J62"/>
    <mergeCell ref="F14:F20"/>
    <mergeCell ref="F25:F31"/>
    <mergeCell ref="F36:F41"/>
    <mergeCell ref="F66:I66"/>
    <mergeCell ref="F68:I68"/>
    <mergeCell ref="F55:I55"/>
    <mergeCell ref="F56:I56"/>
    <mergeCell ref="F57:I57"/>
    <mergeCell ref="F58:I58"/>
    <mergeCell ref="F59:I59"/>
    <mergeCell ref="F67:I67"/>
    <mergeCell ref="Y35:AB35"/>
    <mergeCell ref="Y47:AB47"/>
    <mergeCell ref="Y44:AB44"/>
    <mergeCell ref="Y45:AB45"/>
    <mergeCell ref="Y46:AB46"/>
    <mergeCell ref="F43:G43"/>
    <mergeCell ref="Y43:AB43"/>
    <mergeCell ref="F44:F49"/>
    <mergeCell ref="Y36:AB36"/>
    <mergeCell ref="Y50:AB50"/>
    <mergeCell ref="Y48:AB48"/>
    <mergeCell ref="Y49:AB49"/>
    <mergeCell ref="Y31:AB31"/>
    <mergeCell ref="E42:J42"/>
    <mergeCell ref="Y42:AB42"/>
    <mergeCell ref="Y32:AB32"/>
    <mergeCell ref="E33:J33"/>
    <mergeCell ref="Y33:AB33"/>
    <mergeCell ref="Y37:AB37"/>
    <mergeCell ref="Y17:AB17"/>
    <mergeCell ref="Y40:AB40"/>
    <mergeCell ref="Y39:AB39"/>
    <mergeCell ref="Y29:AB29"/>
    <mergeCell ref="E6:J7"/>
    <mergeCell ref="M6:M7"/>
    <mergeCell ref="F23:J23"/>
    <mergeCell ref="Y23:AB23"/>
    <mergeCell ref="Y20:AB20"/>
    <mergeCell ref="Y9:AB9"/>
    <mergeCell ref="Y26:AB26"/>
    <mergeCell ref="Y27:AB27"/>
    <mergeCell ref="Y19:AB19"/>
    <mergeCell ref="Y18:AB18"/>
    <mergeCell ref="Y14:AB14"/>
    <mergeCell ref="Y11:AB11"/>
    <mergeCell ref="Y53:AB53"/>
    <mergeCell ref="E8:I8"/>
    <mergeCell ref="E9:J9"/>
    <mergeCell ref="Y8:AB8"/>
    <mergeCell ref="Y12:AB12"/>
    <mergeCell ref="Y10:AB10"/>
    <mergeCell ref="F11:G11"/>
    <mergeCell ref="F12:J12"/>
    <mergeCell ref="Y38:AB38"/>
    <mergeCell ref="Y13:AB13"/>
    <mergeCell ref="Y66:AB66"/>
    <mergeCell ref="Y15:AB15"/>
    <mergeCell ref="Y16:AB16"/>
    <mergeCell ref="Y41:AB41"/>
    <mergeCell ref="Y58:AB58"/>
    <mergeCell ref="Y56:AB56"/>
    <mergeCell ref="Y55:AB55"/>
    <mergeCell ref="Y54:AB54"/>
    <mergeCell ref="Y51:AB51"/>
    <mergeCell ref="Y52:AB52"/>
    <mergeCell ref="Y28:AB28"/>
    <mergeCell ref="Y21:AB21"/>
    <mergeCell ref="Y70:AB70"/>
    <mergeCell ref="Y68:AB68"/>
    <mergeCell ref="Y61:AB61"/>
    <mergeCell ref="Y62:AB62"/>
    <mergeCell ref="Y63:AB63"/>
    <mergeCell ref="Y64:AB64"/>
    <mergeCell ref="Y67:AB67"/>
    <mergeCell ref="Y69:AB69"/>
    <mergeCell ref="F10:G10"/>
    <mergeCell ref="Y65:AB65"/>
    <mergeCell ref="Y22:AB22"/>
    <mergeCell ref="F35:G35"/>
    <mergeCell ref="Y34:AB34"/>
    <mergeCell ref="E21:J21"/>
    <mergeCell ref="F22:G22"/>
    <mergeCell ref="F24:J24"/>
    <mergeCell ref="Y24:AB24"/>
    <mergeCell ref="Y25:AB25"/>
    <mergeCell ref="F13:J13"/>
    <mergeCell ref="Y30:AB30"/>
    <mergeCell ref="C55:C61"/>
    <mergeCell ref="C62:C70"/>
    <mergeCell ref="E51:G51"/>
    <mergeCell ref="E52:G52"/>
    <mergeCell ref="E53:G53"/>
    <mergeCell ref="C8:C54"/>
    <mergeCell ref="E32:I32"/>
    <mergeCell ref="F34:G34"/>
  </mergeCells>
  <printOptions horizontalCentered="1"/>
  <pageMargins left="0.984251968503937" right="0" top="0.6692913385826772" bottom="0" header="0.2755905511811024" footer="0"/>
  <pageSetup firstPageNumber="1" useFirstPageNumber="1" fitToHeight="1" fitToWidth="1" horizontalDpi="600" verticalDpi="600" orientation="landscape" paperSize="8" scale="52" r:id="rId1"/>
  <headerFooter alignWithMargins="0">
    <oddHeader>&amp;R&amp;6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V66"/>
  <sheetViews>
    <sheetView showGridLines="0" view="pageBreakPreview" zoomScale="55" zoomScaleNormal="75" zoomScaleSheetLayoutView="55" zoomScalePageLayoutView="70" workbookViewId="0" topLeftCell="A1">
      <selection activeCell="B67" sqref="B67"/>
    </sheetView>
  </sheetViews>
  <sheetFormatPr defaultColWidth="8.625" defaultRowHeight="12.75"/>
  <cols>
    <col min="1" max="1" width="2.00390625" style="152" customWidth="1"/>
    <col min="2" max="2" width="2.25390625" style="152" customWidth="1"/>
    <col min="3" max="3" width="2.00390625" style="153" customWidth="1"/>
    <col min="4" max="4" width="14.75390625" style="153" customWidth="1"/>
    <col min="5" max="5" width="16.75390625" style="153" customWidth="1"/>
    <col min="6" max="6" width="3.00390625" style="153" customWidth="1"/>
    <col min="7" max="16" width="16.125" style="152" customWidth="1"/>
    <col min="17" max="22" width="9.375" style="152" customWidth="1"/>
    <col min="23" max="23" width="11.625" style="152" customWidth="1"/>
    <col min="24" max="26" width="10.75390625" style="152" customWidth="1"/>
    <col min="27" max="27" width="2.625" style="152" customWidth="1"/>
    <col min="28" max="16384" width="8.625" style="152" customWidth="1"/>
  </cols>
  <sheetData>
    <row r="1" ht="13.5">
      <c r="A1" s="152" t="s">
        <v>379</v>
      </c>
    </row>
    <row r="2" spans="2:21" s="231" customFormat="1" ht="17.25">
      <c r="B2" s="232"/>
      <c r="C2" s="232"/>
      <c r="D2" s="232"/>
      <c r="E2" s="232"/>
      <c r="F2" s="232"/>
      <c r="G2" s="232" t="s">
        <v>32</v>
      </c>
      <c r="H2" s="232"/>
      <c r="I2" s="232"/>
      <c r="J2" s="232"/>
      <c r="K2" s="232"/>
      <c r="L2" s="232"/>
      <c r="M2" s="232"/>
      <c r="N2" s="232"/>
      <c r="O2" s="232"/>
      <c r="P2" s="232"/>
      <c r="Q2" s="456" t="s">
        <v>2</v>
      </c>
      <c r="R2" s="396"/>
      <c r="S2" s="456"/>
      <c r="T2" s="456"/>
      <c r="U2" s="456"/>
    </row>
    <row r="3" spans="2:16" s="231" customFormat="1" ht="9.75" customHeight="1">
      <c r="B3" s="232"/>
      <c r="C3" s="232"/>
      <c r="D3" s="232"/>
      <c r="E3" s="232"/>
      <c r="F3" s="232"/>
      <c r="G3" s="232"/>
      <c r="H3" s="232"/>
      <c r="I3" s="232"/>
      <c r="J3" s="232"/>
      <c r="K3" s="232"/>
      <c r="L3" s="232"/>
      <c r="M3" s="232"/>
      <c r="N3" s="232"/>
      <c r="O3" s="232"/>
      <c r="P3" s="232"/>
    </row>
    <row r="4" spans="1:22" ht="12.75" customHeight="1" thickBot="1">
      <c r="A4" s="153"/>
      <c r="B4" s="153"/>
      <c r="G4" s="153"/>
      <c r="H4" s="153"/>
      <c r="I4" s="153"/>
      <c r="J4" s="153"/>
      <c r="K4" s="153"/>
      <c r="L4" s="153"/>
      <c r="M4" s="153"/>
      <c r="N4" s="153"/>
      <c r="O4" s="153"/>
      <c r="P4" s="153"/>
      <c r="Q4" s="153"/>
      <c r="R4" s="153"/>
      <c r="S4" s="153"/>
      <c r="T4" s="153"/>
      <c r="V4" s="230" t="s">
        <v>172</v>
      </c>
    </row>
    <row r="5" spans="1:22" ht="18.75" customHeight="1" thickBot="1">
      <c r="A5" s="740" t="s">
        <v>173</v>
      </c>
      <c r="B5" s="741"/>
      <c r="C5" s="741"/>
      <c r="D5" s="357"/>
      <c r="E5" s="357"/>
      <c r="F5" s="168"/>
      <c r="G5" s="169" t="s">
        <v>362</v>
      </c>
      <c r="H5" s="170" t="s">
        <v>363</v>
      </c>
      <c r="I5" s="170" t="s">
        <v>364</v>
      </c>
      <c r="J5" s="170" t="s">
        <v>365</v>
      </c>
      <c r="K5" s="169" t="s">
        <v>366</v>
      </c>
      <c r="L5" s="170" t="s">
        <v>385</v>
      </c>
      <c r="M5" s="170" t="s">
        <v>386</v>
      </c>
      <c r="N5" s="170" t="s">
        <v>387</v>
      </c>
      <c r="O5" s="169" t="s">
        <v>388</v>
      </c>
      <c r="P5" s="170" t="s">
        <v>371</v>
      </c>
      <c r="Q5" s="440"/>
      <c r="R5" s="637" t="s">
        <v>0</v>
      </c>
      <c r="S5" s="637"/>
      <c r="T5" s="637"/>
      <c r="U5" s="637"/>
      <c r="V5" s="441"/>
    </row>
    <row r="6" spans="1:22" ht="18.75" customHeight="1" thickTop="1">
      <c r="A6" s="755" t="s">
        <v>69</v>
      </c>
      <c r="B6" s="756"/>
      <c r="C6" s="756"/>
      <c r="D6" s="756"/>
      <c r="E6" s="756"/>
      <c r="F6" s="757"/>
      <c r="G6" s="208">
        <f>SUM(G7,G14,G18,G19,G22,G23,G24)</f>
        <v>0</v>
      </c>
      <c r="H6" s="209">
        <f>SUM(H7,H14,H18,H19,H22,H23,H24)</f>
        <v>0</v>
      </c>
      <c r="I6" s="209">
        <f>SUM(I7,I14,I18,I19,I22,I23,I24)</f>
        <v>0</v>
      </c>
      <c r="J6" s="209">
        <f>SUM(J7,J14,J18,J19,J22,J23,J24)</f>
        <v>0</v>
      </c>
      <c r="K6" s="209">
        <f>SUM(K7,K14,K18,K19,K22,K23,K24)</f>
        <v>0</v>
      </c>
      <c r="L6" s="209">
        <f>SUM(L7,L14,L18,L19,L22,L23,L24)</f>
        <v>0</v>
      </c>
      <c r="M6" s="209">
        <f>SUM(M7,M14,M18,M19,M22,M23,M24)</f>
        <v>0</v>
      </c>
      <c r="N6" s="209">
        <f>SUM(N7,N14,N18,N19,N22,N23,N24)</f>
        <v>0</v>
      </c>
      <c r="O6" s="209">
        <f>SUM(O7,O14,O18,O19,O22,O23,O24)</f>
        <v>0</v>
      </c>
      <c r="P6" s="209">
        <f>SUM(P7,P14,P18,P19,P22,P23,P24)</f>
        <v>0</v>
      </c>
      <c r="Q6" s="452"/>
      <c r="R6" s="453"/>
      <c r="S6" s="453"/>
      <c r="T6" s="453"/>
      <c r="U6" s="453"/>
      <c r="V6" s="454"/>
    </row>
    <row r="7" spans="1:22" ht="18.75" customHeight="1">
      <c r="A7" s="171"/>
      <c r="B7" s="159" t="s">
        <v>86</v>
      </c>
      <c r="C7" s="163"/>
      <c r="D7" s="385"/>
      <c r="E7" s="385"/>
      <c r="F7" s="172"/>
      <c r="G7" s="210">
        <f>SUM(G8:G13)</f>
        <v>0</v>
      </c>
      <c r="H7" s="211">
        <f>SUM(H8:H13)</f>
        <v>0</v>
      </c>
      <c r="I7" s="211">
        <f>SUM(I8:I13)</f>
        <v>0</v>
      </c>
      <c r="J7" s="211">
        <f>SUM(J8:J13)</f>
        <v>0</v>
      </c>
      <c r="K7" s="211">
        <f>SUM(K8:K13)</f>
        <v>0</v>
      </c>
      <c r="L7" s="211">
        <f>SUM(L8:L13)</f>
        <v>0</v>
      </c>
      <c r="M7" s="211">
        <f>SUM(M8:M13)</f>
        <v>0</v>
      </c>
      <c r="N7" s="211">
        <f>SUM(N8:N13)</f>
        <v>0</v>
      </c>
      <c r="O7" s="211">
        <f>SUM(O8:O13)</f>
        <v>0</v>
      </c>
      <c r="P7" s="211">
        <f>SUM(P8:P13)</f>
        <v>0</v>
      </c>
      <c r="Q7" s="160"/>
      <c r="R7" s="153"/>
      <c r="S7" s="153"/>
      <c r="T7" s="153"/>
      <c r="U7" s="153"/>
      <c r="V7" s="442"/>
    </row>
    <row r="8" spans="1:22" ht="18.75" customHeight="1">
      <c r="A8" s="171"/>
      <c r="B8" s="160"/>
      <c r="C8" s="173" t="s">
        <v>316</v>
      </c>
      <c r="D8" s="174"/>
      <c r="E8" s="174"/>
      <c r="F8" s="174"/>
      <c r="G8" s="212"/>
      <c r="H8" s="213"/>
      <c r="I8" s="213"/>
      <c r="J8" s="213"/>
      <c r="K8" s="213"/>
      <c r="L8" s="213"/>
      <c r="M8" s="213"/>
      <c r="N8" s="213"/>
      <c r="O8" s="213"/>
      <c r="P8" s="213"/>
      <c r="Q8" s="160"/>
      <c r="R8" s="153" t="s">
        <v>1</v>
      </c>
      <c r="S8" s="153"/>
      <c r="T8" s="153"/>
      <c r="U8" s="153"/>
      <c r="V8" s="442"/>
    </row>
    <row r="9" spans="1:22" ht="18.75" customHeight="1">
      <c r="A9" s="171"/>
      <c r="B9" s="160"/>
      <c r="C9" s="154" t="s">
        <v>317</v>
      </c>
      <c r="D9" s="174"/>
      <c r="E9" s="174"/>
      <c r="F9" s="174"/>
      <c r="G9" s="212"/>
      <c r="H9" s="213"/>
      <c r="I9" s="213"/>
      <c r="J9" s="213"/>
      <c r="K9" s="213"/>
      <c r="L9" s="213"/>
      <c r="M9" s="213"/>
      <c r="N9" s="213"/>
      <c r="O9" s="213"/>
      <c r="P9" s="213"/>
      <c r="Q9" s="160"/>
      <c r="R9" s="153"/>
      <c r="S9" s="153"/>
      <c r="T9" s="153"/>
      <c r="U9" s="153"/>
      <c r="V9" s="442"/>
    </row>
    <row r="10" spans="1:22" ht="18.75" customHeight="1">
      <c r="A10" s="171"/>
      <c r="B10" s="160"/>
      <c r="C10" s="295" t="s">
        <v>318</v>
      </c>
      <c r="D10" s="294"/>
      <c r="E10" s="294"/>
      <c r="F10" s="294"/>
      <c r="G10" s="212"/>
      <c r="H10" s="213"/>
      <c r="I10" s="213"/>
      <c r="J10" s="213"/>
      <c r="K10" s="213"/>
      <c r="L10" s="213"/>
      <c r="M10" s="213"/>
      <c r="N10" s="213"/>
      <c r="O10" s="213"/>
      <c r="P10" s="213"/>
      <c r="Q10" s="160"/>
      <c r="R10" s="153"/>
      <c r="S10" s="153"/>
      <c r="T10" s="153"/>
      <c r="U10" s="153"/>
      <c r="V10" s="442"/>
    </row>
    <row r="11" spans="1:22" ht="18.75" customHeight="1">
      <c r="A11" s="171"/>
      <c r="B11" s="160"/>
      <c r="C11" s="154" t="s">
        <v>187</v>
      </c>
      <c r="D11" s="155"/>
      <c r="E11" s="155"/>
      <c r="F11" s="175"/>
      <c r="G11" s="218"/>
      <c r="H11" s="219"/>
      <c r="I11" s="219"/>
      <c r="J11" s="219"/>
      <c r="K11" s="219"/>
      <c r="L11" s="219"/>
      <c r="M11" s="219"/>
      <c r="N11" s="219"/>
      <c r="O11" s="219"/>
      <c r="P11" s="219"/>
      <c r="Q11" s="160"/>
      <c r="R11" s="153"/>
      <c r="S11" s="153"/>
      <c r="T11" s="153"/>
      <c r="U11" s="153"/>
      <c r="V11" s="442"/>
    </row>
    <row r="12" spans="1:22" ht="18.75" customHeight="1">
      <c r="A12" s="171"/>
      <c r="B12" s="160"/>
      <c r="C12" s="752" t="s">
        <v>197</v>
      </c>
      <c r="D12" s="753"/>
      <c r="E12" s="753"/>
      <c r="F12" s="754"/>
      <c r="G12" s="218"/>
      <c r="H12" s="219"/>
      <c r="I12" s="219"/>
      <c r="J12" s="219"/>
      <c r="K12" s="219"/>
      <c r="L12" s="219"/>
      <c r="M12" s="219"/>
      <c r="N12" s="219"/>
      <c r="O12" s="219"/>
      <c r="P12" s="219"/>
      <c r="Q12" s="160"/>
      <c r="R12" s="153"/>
      <c r="S12" s="153"/>
      <c r="T12" s="153"/>
      <c r="U12" s="153"/>
      <c r="V12" s="442"/>
    </row>
    <row r="13" spans="1:22" ht="18.75" customHeight="1">
      <c r="A13" s="171"/>
      <c r="B13" s="161"/>
      <c r="C13" s="749"/>
      <c r="D13" s="750"/>
      <c r="E13" s="750"/>
      <c r="F13" s="751"/>
      <c r="G13" s="214"/>
      <c r="H13" s="215"/>
      <c r="I13" s="215"/>
      <c r="J13" s="215"/>
      <c r="K13" s="215"/>
      <c r="L13" s="215"/>
      <c r="M13" s="215"/>
      <c r="N13" s="215"/>
      <c r="O13" s="215"/>
      <c r="P13" s="215"/>
      <c r="Q13" s="160"/>
      <c r="R13" s="153"/>
      <c r="S13" s="153"/>
      <c r="T13" s="153"/>
      <c r="U13" s="153"/>
      <c r="V13" s="442"/>
    </row>
    <row r="14" spans="1:22" ht="18.75" customHeight="1">
      <c r="A14" s="171"/>
      <c r="B14" s="186" t="s">
        <v>199</v>
      </c>
      <c r="C14" s="187"/>
      <c r="D14" s="188"/>
      <c r="E14" s="188"/>
      <c r="F14" s="354"/>
      <c r="G14" s="210">
        <f>SUM(G15:G17)</f>
        <v>0</v>
      </c>
      <c r="H14" s="211">
        <f>SUM(H15:H17)</f>
        <v>0</v>
      </c>
      <c r="I14" s="211">
        <f>SUM(I15:I17)</f>
        <v>0</v>
      </c>
      <c r="J14" s="211">
        <f>SUM(J15:J17)</f>
        <v>0</v>
      </c>
      <c r="K14" s="211">
        <f>SUM(K15:K17)</f>
        <v>0</v>
      </c>
      <c r="L14" s="211">
        <f>SUM(L15:L17)</f>
        <v>0</v>
      </c>
      <c r="M14" s="211">
        <f>SUM(M15:M17)</f>
        <v>0</v>
      </c>
      <c r="N14" s="211">
        <f>SUM(N15:N17)</f>
        <v>0</v>
      </c>
      <c r="O14" s="211">
        <f>SUM(O15:O17)</f>
        <v>0</v>
      </c>
      <c r="P14" s="211">
        <f>SUM(P15:P17)</f>
        <v>0</v>
      </c>
      <c r="Q14" s="160"/>
      <c r="R14" s="153"/>
      <c r="S14" s="153"/>
      <c r="T14" s="153"/>
      <c r="U14" s="153"/>
      <c r="V14" s="442"/>
    </row>
    <row r="15" spans="1:22" ht="18.75" customHeight="1">
      <c r="A15" s="177"/>
      <c r="B15" s="178"/>
      <c r="C15" s="173"/>
      <c r="D15" s="179"/>
      <c r="E15" s="179"/>
      <c r="F15" s="179"/>
      <c r="G15" s="216"/>
      <c r="H15" s="217"/>
      <c r="I15" s="217"/>
      <c r="J15" s="217"/>
      <c r="K15" s="217"/>
      <c r="L15" s="217"/>
      <c r="M15" s="217"/>
      <c r="N15" s="217"/>
      <c r="O15" s="217"/>
      <c r="P15" s="217"/>
      <c r="Q15" s="160"/>
      <c r="R15" s="153"/>
      <c r="S15" s="153"/>
      <c r="T15" s="153"/>
      <c r="U15" s="153"/>
      <c r="V15" s="442"/>
    </row>
    <row r="16" spans="1:22" ht="18.75" customHeight="1">
      <c r="A16" s="177"/>
      <c r="B16" s="178"/>
      <c r="C16" s="180"/>
      <c r="D16" s="174"/>
      <c r="E16" s="174"/>
      <c r="F16" s="174"/>
      <c r="G16" s="212"/>
      <c r="H16" s="213"/>
      <c r="I16" s="213"/>
      <c r="J16" s="213"/>
      <c r="K16" s="213"/>
      <c r="L16" s="213"/>
      <c r="M16" s="213"/>
      <c r="N16" s="213"/>
      <c r="O16" s="213"/>
      <c r="P16" s="213"/>
      <c r="Q16" s="160"/>
      <c r="R16" s="153"/>
      <c r="S16" s="153"/>
      <c r="T16" s="153"/>
      <c r="U16" s="153"/>
      <c r="V16" s="442"/>
    </row>
    <row r="17" spans="1:22" ht="18.75" customHeight="1">
      <c r="A17" s="177"/>
      <c r="B17" s="181"/>
      <c r="C17" s="182"/>
      <c r="D17" s="162"/>
      <c r="E17" s="162"/>
      <c r="F17" s="162"/>
      <c r="G17" s="214"/>
      <c r="H17" s="215"/>
      <c r="I17" s="215"/>
      <c r="J17" s="215"/>
      <c r="K17" s="215"/>
      <c r="L17" s="215"/>
      <c r="M17" s="215"/>
      <c r="N17" s="215"/>
      <c r="O17" s="215"/>
      <c r="P17" s="215"/>
      <c r="Q17" s="160"/>
      <c r="R17" s="153"/>
      <c r="S17" s="153"/>
      <c r="T17" s="153"/>
      <c r="U17" s="153"/>
      <c r="V17" s="442"/>
    </row>
    <row r="18" spans="1:22" ht="18.75" customHeight="1">
      <c r="A18" s="171"/>
      <c r="B18" s="183" t="s">
        <v>198</v>
      </c>
      <c r="C18" s="184"/>
      <c r="D18" s="184"/>
      <c r="E18" s="184"/>
      <c r="F18" s="351"/>
      <c r="G18" s="210"/>
      <c r="H18" s="211"/>
      <c r="I18" s="211"/>
      <c r="J18" s="211"/>
      <c r="K18" s="211"/>
      <c r="L18" s="211"/>
      <c r="M18" s="211"/>
      <c r="N18" s="211"/>
      <c r="O18" s="211"/>
      <c r="P18" s="211"/>
      <c r="Q18" s="160"/>
      <c r="R18" s="153"/>
      <c r="S18" s="153"/>
      <c r="T18" s="153"/>
      <c r="U18" s="153"/>
      <c r="V18" s="442"/>
    </row>
    <row r="19" spans="1:22" ht="18.75" customHeight="1">
      <c r="A19" s="177"/>
      <c r="B19" s="186" t="s">
        <v>87</v>
      </c>
      <c r="C19" s="187"/>
      <c r="D19" s="188"/>
      <c r="E19" s="188"/>
      <c r="F19" s="188"/>
      <c r="G19" s="210">
        <f>SUM(G20:G21)</f>
        <v>0</v>
      </c>
      <c r="H19" s="211">
        <f>SUM(H20:H21)</f>
        <v>0</v>
      </c>
      <c r="I19" s="211">
        <f>SUM(I20:I21)</f>
        <v>0</v>
      </c>
      <c r="J19" s="211">
        <f>SUM(J20:J21)</f>
        <v>0</v>
      </c>
      <c r="K19" s="211">
        <f>SUM(K20:K21)</f>
        <v>0</v>
      </c>
      <c r="L19" s="211">
        <f>SUM(L20:L21)</f>
        <v>0</v>
      </c>
      <c r="M19" s="211">
        <f>SUM(M20:M21)</f>
        <v>0</v>
      </c>
      <c r="N19" s="211">
        <f>SUM(N20:N21)</f>
        <v>0</v>
      </c>
      <c r="O19" s="211">
        <f>SUM(O20:O21)</f>
        <v>0</v>
      </c>
      <c r="P19" s="211">
        <f>SUM(P20:P21)</f>
        <v>0</v>
      </c>
      <c r="Q19" s="160"/>
      <c r="R19" s="153"/>
      <c r="S19" s="153"/>
      <c r="T19" s="153"/>
      <c r="U19" s="153"/>
      <c r="V19" s="442"/>
    </row>
    <row r="20" spans="1:22" ht="18.75" customHeight="1">
      <c r="A20" s="177"/>
      <c r="B20" s="178"/>
      <c r="C20" s="746"/>
      <c r="D20" s="747"/>
      <c r="E20" s="747"/>
      <c r="F20" s="748"/>
      <c r="G20" s="216"/>
      <c r="H20" s="217"/>
      <c r="I20" s="217"/>
      <c r="J20" s="217"/>
      <c r="K20" s="217"/>
      <c r="L20" s="217"/>
      <c r="M20" s="217"/>
      <c r="N20" s="217"/>
      <c r="O20" s="217"/>
      <c r="P20" s="217"/>
      <c r="Q20" s="160"/>
      <c r="R20" s="153"/>
      <c r="S20" s="153"/>
      <c r="T20" s="153"/>
      <c r="U20" s="153"/>
      <c r="V20" s="442"/>
    </row>
    <row r="21" spans="1:22" ht="18.75" customHeight="1">
      <c r="A21" s="177"/>
      <c r="B21" s="181"/>
      <c r="C21" s="182"/>
      <c r="D21" s="162"/>
      <c r="E21" s="162"/>
      <c r="F21" s="162"/>
      <c r="G21" s="214"/>
      <c r="H21" s="215"/>
      <c r="I21" s="215"/>
      <c r="J21" s="215"/>
      <c r="K21" s="215"/>
      <c r="L21" s="215"/>
      <c r="M21" s="215"/>
      <c r="N21" s="215"/>
      <c r="O21" s="215"/>
      <c r="P21" s="215"/>
      <c r="Q21" s="160"/>
      <c r="R21" s="153"/>
      <c r="S21" s="153"/>
      <c r="T21" s="153"/>
      <c r="U21" s="153"/>
      <c r="V21" s="442"/>
    </row>
    <row r="22" spans="1:22" ht="18.75" customHeight="1">
      <c r="A22" s="171"/>
      <c r="B22" s="183" t="s">
        <v>215</v>
      </c>
      <c r="C22" s="184"/>
      <c r="D22" s="184"/>
      <c r="E22" s="184"/>
      <c r="F22" s="185" t="s">
        <v>216</v>
      </c>
      <c r="G22" s="210"/>
      <c r="H22" s="211"/>
      <c r="I22" s="211"/>
      <c r="J22" s="211"/>
      <c r="K22" s="211"/>
      <c r="L22" s="211"/>
      <c r="M22" s="211"/>
      <c r="N22" s="211"/>
      <c r="O22" s="211"/>
      <c r="P22" s="211"/>
      <c r="Q22" s="160"/>
      <c r="R22" s="153"/>
      <c r="S22" s="153"/>
      <c r="T22" s="153"/>
      <c r="U22" s="153"/>
      <c r="V22" s="442"/>
    </row>
    <row r="23" spans="1:22" ht="18.75" customHeight="1">
      <c r="A23" s="171"/>
      <c r="B23" s="159" t="s">
        <v>217</v>
      </c>
      <c r="C23" s="383"/>
      <c r="D23" s="383"/>
      <c r="E23" s="383"/>
      <c r="F23" s="185" t="s">
        <v>218</v>
      </c>
      <c r="G23" s="210"/>
      <c r="H23" s="211"/>
      <c r="I23" s="211"/>
      <c r="J23" s="211"/>
      <c r="K23" s="211"/>
      <c r="L23" s="211"/>
      <c r="M23" s="211"/>
      <c r="N23" s="211"/>
      <c r="O23" s="211"/>
      <c r="P23" s="211"/>
      <c r="Q23" s="160"/>
      <c r="R23" s="153"/>
      <c r="S23" s="153"/>
      <c r="T23" s="153"/>
      <c r="U23" s="153"/>
      <c r="V23" s="442"/>
    </row>
    <row r="24" spans="1:22" ht="18.75" customHeight="1">
      <c r="A24" s="177"/>
      <c r="B24" s="186" t="s">
        <v>213</v>
      </c>
      <c r="C24" s="187"/>
      <c r="D24" s="188"/>
      <c r="E24" s="188"/>
      <c r="F24" s="189"/>
      <c r="G24" s="210">
        <f>SUM(G25:G26)</f>
        <v>0</v>
      </c>
      <c r="H24" s="211">
        <f>SUM(H25:H26)</f>
        <v>0</v>
      </c>
      <c r="I24" s="211">
        <f>SUM(I25:I26)</f>
        <v>0</v>
      </c>
      <c r="J24" s="211">
        <f>SUM(J25:J26)</f>
        <v>0</v>
      </c>
      <c r="K24" s="211">
        <f>SUM(K25:K26)</f>
        <v>0</v>
      </c>
      <c r="L24" s="211">
        <f>SUM(L25:L26)</f>
        <v>0</v>
      </c>
      <c r="M24" s="211">
        <f>SUM(M25:M26)</f>
        <v>0</v>
      </c>
      <c r="N24" s="211">
        <f>SUM(N25:N26)</f>
        <v>0</v>
      </c>
      <c r="O24" s="211">
        <f>SUM(O25:O26)</f>
        <v>0</v>
      </c>
      <c r="P24" s="211">
        <f>SUM(P25:P26)</f>
        <v>0</v>
      </c>
      <c r="Q24" s="160"/>
      <c r="R24" s="153"/>
      <c r="S24" s="153"/>
      <c r="T24" s="153"/>
      <c r="U24" s="153"/>
      <c r="V24" s="442"/>
    </row>
    <row r="25" spans="1:22" ht="18.75" customHeight="1">
      <c r="A25" s="177"/>
      <c r="B25" s="160"/>
      <c r="C25" s="180" t="s">
        <v>84</v>
      </c>
      <c r="D25" s="174"/>
      <c r="E25" s="174"/>
      <c r="F25" s="190"/>
      <c r="G25" s="220">
        <f>G28-G7-G18-G21</f>
        <v>0</v>
      </c>
      <c r="H25" s="213">
        <f>H28-H7-H18-H21</f>
        <v>0</v>
      </c>
      <c r="I25" s="213">
        <f>I28-I7-I18-I21</f>
        <v>0</v>
      </c>
      <c r="J25" s="213">
        <f>J28-J7-J18-J21</f>
        <v>0</v>
      </c>
      <c r="K25" s="213">
        <f>K28-K7-K18-K21</f>
        <v>0</v>
      </c>
      <c r="L25" s="213">
        <f>L28-L7-L18-L21</f>
        <v>0</v>
      </c>
      <c r="M25" s="213">
        <f>M28-M7-M18-M21</f>
        <v>0</v>
      </c>
      <c r="N25" s="213">
        <f>N28-N7-N18-N21</f>
        <v>0</v>
      </c>
      <c r="O25" s="213">
        <f>O28-O7-O18-O21</f>
        <v>0</v>
      </c>
      <c r="P25" s="213">
        <f>P28-P7-P18-P21</f>
        <v>0</v>
      </c>
      <c r="Q25" s="449"/>
      <c r="R25" s="450"/>
      <c r="S25" s="450"/>
      <c r="T25" s="450"/>
      <c r="U25" s="450"/>
      <c r="V25" s="451"/>
    </row>
    <row r="26" spans="1:22" ht="18.75" customHeight="1" thickBot="1">
      <c r="A26" s="171"/>
      <c r="B26" s="161"/>
      <c r="C26" s="182" t="s">
        <v>85</v>
      </c>
      <c r="D26" s="162"/>
      <c r="E26" s="162"/>
      <c r="F26" s="162"/>
      <c r="G26" s="214">
        <f>G34</f>
        <v>0</v>
      </c>
      <c r="H26" s="215">
        <f>H34</f>
        <v>0</v>
      </c>
      <c r="I26" s="215">
        <f>I34</f>
        <v>0</v>
      </c>
      <c r="J26" s="215">
        <f>J34</f>
        <v>0</v>
      </c>
      <c r="K26" s="215">
        <f>K34</f>
        <v>0</v>
      </c>
      <c r="L26" s="215">
        <f>L34</f>
        <v>0</v>
      </c>
      <c r="M26" s="215">
        <f>M34</f>
        <v>0</v>
      </c>
      <c r="N26" s="215">
        <f>N34</f>
        <v>0</v>
      </c>
      <c r="O26" s="215">
        <f>O34</f>
        <v>0</v>
      </c>
      <c r="P26" s="215">
        <f>P34</f>
        <v>0</v>
      </c>
      <c r="Q26" s="449"/>
      <c r="R26" s="450"/>
      <c r="S26" s="450"/>
      <c r="T26" s="450"/>
      <c r="U26" s="450"/>
      <c r="V26" s="451"/>
    </row>
    <row r="27" spans="1:22" ht="18.75" customHeight="1">
      <c r="A27" s="758" t="s">
        <v>128</v>
      </c>
      <c r="B27" s="759"/>
      <c r="C27" s="759"/>
      <c r="D27" s="759"/>
      <c r="E27" s="759"/>
      <c r="F27" s="760"/>
      <c r="G27" s="221">
        <f>G28+G34</f>
        <v>0</v>
      </c>
      <c r="H27" s="222">
        <f>H28+H34</f>
        <v>0</v>
      </c>
      <c r="I27" s="222">
        <f>I28+I34</f>
        <v>0</v>
      </c>
      <c r="J27" s="222">
        <f>J28+J34</f>
        <v>0</v>
      </c>
      <c r="K27" s="222">
        <f>K28+K34</f>
        <v>0</v>
      </c>
      <c r="L27" s="222">
        <f>L28+L34</f>
        <v>0</v>
      </c>
      <c r="M27" s="222">
        <f>M28+M34</f>
        <v>0</v>
      </c>
      <c r="N27" s="222">
        <f>N28+N34</f>
        <v>0</v>
      </c>
      <c r="O27" s="222">
        <f>O28+O34</f>
        <v>0</v>
      </c>
      <c r="P27" s="222">
        <f>P28+P34</f>
        <v>0</v>
      </c>
      <c r="Q27" s="446"/>
      <c r="R27" s="447"/>
      <c r="S27" s="447"/>
      <c r="T27" s="447"/>
      <c r="U27" s="447"/>
      <c r="V27" s="448"/>
    </row>
    <row r="28" spans="1:22" ht="18.75" customHeight="1">
      <c r="A28" s="171"/>
      <c r="B28" s="159" t="s">
        <v>84</v>
      </c>
      <c r="C28" s="163"/>
      <c r="D28" s="163"/>
      <c r="E28" s="163"/>
      <c r="F28" s="172"/>
      <c r="G28" s="210">
        <f>SUM(G29:G33)</f>
        <v>0</v>
      </c>
      <c r="H28" s="211">
        <f>SUM(H29:H33)</f>
        <v>0</v>
      </c>
      <c r="I28" s="211">
        <f>SUM(I29:I33)</f>
        <v>0</v>
      </c>
      <c r="J28" s="211">
        <f>SUM(J29:J33)</f>
        <v>0</v>
      </c>
      <c r="K28" s="211">
        <f>SUM(K29:K33)</f>
        <v>0</v>
      </c>
      <c r="L28" s="211">
        <f>SUM(L29:L33)</f>
        <v>0</v>
      </c>
      <c r="M28" s="211">
        <f>SUM(M29:M33)</f>
        <v>0</v>
      </c>
      <c r="N28" s="211">
        <f>SUM(N29:N33)</f>
        <v>0</v>
      </c>
      <c r="O28" s="211">
        <f>SUM(O29:O33)</f>
        <v>0</v>
      </c>
      <c r="P28" s="211">
        <f>SUM(P29:P33)</f>
        <v>0</v>
      </c>
      <c r="Q28" s="160"/>
      <c r="R28" s="153"/>
      <c r="S28" s="153"/>
      <c r="T28" s="153"/>
      <c r="U28" s="153"/>
      <c r="V28" s="442"/>
    </row>
    <row r="29" spans="1:22" ht="18.75" customHeight="1">
      <c r="A29" s="171"/>
      <c r="B29" s="178"/>
      <c r="C29" s="173" t="s">
        <v>88</v>
      </c>
      <c r="D29" s="179"/>
      <c r="E29" s="179"/>
      <c r="F29" s="191"/>
      <c r="G29" s="212"/>
      <c r="H29" s="213"/>
      <c r="I29" s="213"/>
      <c r="J29" s="213"/>
      <c r="K29" s="213"/>
      <c r="L29" s="213"/>
      <c r="M29" s="213"/>
      <c r="N29" s="213"/>
      <c r="O29" s="213"/>
      <c r="P29" s="213"/>
      <c r="Q29" s="160"/>
      <c r="R29" s="153"/>
      <c r="S29" s="153"/>
      <c r="T29" s="153"/>
      <c r="U29" s="153"/>
      <c r="V29" s="442"/>
    </row>
    <row r="30" spans="1:22" ht="18.75" customHeight="1">
      <c r="A30" s="171"/>
      <c r="B30" s="178"/>
      <c r="C30" s="180" t="s">
        <v>219</v>
      </c>
      <c r="D30" s="174"/>
      <c r="E30" s="174"/>
      <c r="F30" s="174"/>
      <c r="G30" s="212"/>
      <c r="H30" s="213"/>
      <c r="I30" s="213"/>
      <c r="J30" s="213"/>
      <c r="K30" s="213"/>
      <c r="L30" s="213"/>
      <c r="M30" s="213"/>
      <c r="N30" s="213"/>
      <c r="O30" s="213"/>
      <c r="P30" s="213"/>
      <c r="Q30" s="160"/>
      <c r="R30" s="153"/>
      <c r="S30" s="153"/>
      <c r="T30" s="153"/>
      <c r="U30" s="153"/>
      <c r="V30" s="442"/>
    </row>
    <row r="31" spans="1:22" ht="18.75" customHeight="1">
      <c r="A31" s="171"/>
      <c r="B31" s="178"/>
      <c r="C31" s="180" t="s">
        <v>130</v>
      </c>
      <c r="D31" s="174"/>
      <c r="E31" s="174"/>
      <c r="F31" s="174"/>
      <c r="G31" s="212"/>
      <c r="H31" s="213"/>
      <c r="I31" s="213"/>
      <c r="J31" s="213"/>
      <c r="K31" s="213"/>
      <c r="L31" s="213"/>
      <c r="M31" s="213"/>
      <c r="N31" s="213"/>
      <c r="O31" s="213"/>
      <c r="P31" s="213"/>
      <c r="Q31" s="160"/>
      <c r="R31" s="153"/>
      <c r="S31" s="153"/>
      <c r="T31" s="153"/>
      <c r="U31" s="153"/>
      <c r="V31" s="442"/>
    </row>
    <row r="32" spans="1:22" ht="18.75" customHeight="1">
      <c r="A32" s="171"/>
      <c r="B32" s="178"/>
      <c r="C32" s="180" t="s">
        <v>131</v>
      </c>
      <c r="D32" s="174"/>
      <c r="E32" s="174"/>
      <c r="F32" s="174"/>
      <c r="G32" s="212"/>
      <c r="H32" s="213"/>
      <c r="I32" s="213"/>
      <c r="J32" s="213"/>
      <c r="K32" s="213"/>
      <c r="L32" s="213"/>
      <c r="M32" s="213"/>
      <c r="N32" s="213"/>
      <c r="O32" s="213"/>
      <c r="P32" s="213"/>
      <c r="Q32" s="160"/>
      <c r="R32" s="153"/>
      <c r="S32" s="153"/>
      <c r="T32" s="153"/>
      <c r="U32" s="153"/>
      <c r="V32" s="442"/>
    </row>
    <row r="33" spans="1:22" ht="18.75" customHeight="1">
      <c r="A33" s="171"/>
      <c r="B33" s="181"/>
      <c r="C33" s="182" t="s">
        <v>132</v>
      </c>
      <c r="G33" s="212"/>
      <c r="H33" s="213"/>
      <c r="I33" s="213"/>
      <c r="J33" s="213"/>
      <c r="K33" s="213"/>
      <c r="L33" s="213"/>
      <c r="M33" s="213"/>
      <c r="N33" s="213"/>
      <c r="O33" s="213"/>
      <c r="P33" s="213"/>
      <c r="Q33" s="160"/>
      <c r="R33" s="153"/>
      <c r="S33" s="153"/>
      <c r="T33" s="153"/>
      <c r="U33" s="153"/>
      <c r="V33" s="442"/>
    </row>
    <row r="34" spans="1:22" ht="18.75" customHeight="1">
      <c r="A34" s="171"/>
      <c r="B34" s="159" t="s">
        <v>85</v>
      </c>
      <c r="C34" s="163"/>
      <c r="D34" s="163"/>
      <c r="E34" s="163"/>
      <c r="F34" s="172"/>
      <c r="G34" s="210">
        <f>SUM(G35,G40,G41,G53,G58,G59)</f>
        <v>0</v>
      </c>
      <c r="H34" s="211">
        <f>SUM(H35,H40,H41,H53,H58,H59)</f>
        <v>0</v>
      </c>
      <c r="I34" s="211">
        <f>SUM(I35,I40,I41,I53,I58,I59)</f>
        <v>0</v>
      </c>
      <c r="J34" s="211">
        <f>SUM(J35,J40,J41,J53,J58,J59)</f>
        <v>0</v>
      </c>
      <c r="K34" s="211">
        <f>SUM(K35,K40,K41,K53,K58,K59)</f>
        <v>0</v>
      </c>
      <c r="L34" s="211">
        <f>SUM(L35,L40,L41,L53,L58,L59)</f>
        <v>0</v>
      </c>
      <c r="M34" s="211">
        <f>SUM(M35,M40,M41,M53,M58,M59)</f>
        <v>0</v>
      </c>
      <c r="N34" s="211">
        <f>SUM(N35,N40,N41,N53,N58,N59)</f>
        <v>0</v>
      </c>
      <c r="O34" s="211">
        <f>SUM(O35,O40,O41,O53,O58,O59)</f>
        <v>0</v>
      </c>
      <c r="P34" s="211">
        <f>SUM(P35,P40,P41,P53,P58,P59)</f>
        <v>0</v>
      </c>
      <c r="Q34" s="160"/>
      <c r="R34" s="153"/>
      <c r="S34" s="153"/>
      <c r="T34" s="153"/>
      <c r="U34" s="153"/>
      <c r="V34" s="442"/>
    </row>
    <row r="35" spans="1:22" ht="18.75" customHeight="1">
      <c r="A35" s="171"/>
      <c r="B35" s="160"/>
      <c r="C35" s="460" t="s">
        <v>83</v>
      </c>
      <c r="D35" s="179"/>
      <c r="E35" s="179"/>
      <c r="F35" s="191"/>
      <c r="G35" s="212"/>
      <c r="H35" s="213"/>
      <c r="I35" s="213"/>
      <c r="J35" s="213"/>
      <c r="K35" s="213"/>
      <c r="L35" s="213"/>
      <c r="M35" s="213"/>
      <c r="N35" s="213"/>
      <c r="O35" s="213"/>
      <c r="P35" s="213"/>
      <c r="Q35" s="160"/>
      <c r="R35" s="153"/>
      <c r="S35" s="153"/>
      <c r="T35" s="153"/>
      <c r="U35" s="153"/>
      <c r="V35" s="442"/>
    </row>
    <row r="36" spans="1:22" ht="18.75" customHeight="1">
      <c r="A36" s="171"/>
      <c r="B36" s="160"/>
      <c r="C36" s="455"/>
      <c r="D36" s="174" t="s">
        <v>127</v>
      </c>
      <c r="E36" s="174"/>
      <c r="F36" s="174"/>
      <c r="G36" s="212"/>
      <c r="H36" s="213"/>
      <c r="I36" s="213"/>
      <c r="J36" s="213"/>
      <c r="K36" s="213"/>
      <c r="L36" s="213"/>
      <c r="M36" s="213"/>
      <c r="N36" s="213"/>
      <c r="O36" s="213"/>
      <c r="P36" s="213"/>
      <c r="Q36" s="160"/>
      <c r="R36" s="153"/>
      <c r="S36" s="153"/>
      <c r="T36" s="153"/>
      <c r="U36" s="153"/>
      <c r="V36" s="442"/>
    </row>
    <row r="37" spans="1:22" ht="18.75" customHeight="1">
      <c r="A37" s="171"/>
      <c r="B37" s="160"/>
      <c r="C37" s="455"/>
      <c r="D37" s="174" t="s">
        <v>71</v>
      </c>
      <c r="E37" s="174"/>
      <c r="F37" s="174"/>
      <c r="G37" s="212"/>
      <c r="H37" s="213"/>
      <c r="I37" s="213"/>
      <c r="J37" s="213"/>
      <c r="K37" s="213"/>
      <c r="L37" s="213"/>
      <c r="M37" s="213"/>
      <c r="N37" s="213"/>
      <c r="O37" s="213"/>
      <c r="P37" s="213"/>
      <c r="Q37" s="160"/>
      <c r="R37" s="153"/>
      <c r="S37" s="153"/>
      <c r="T37" s="153"/>
      <c r="U37" s="153"/>
      <c r="V37" s="442"/>
    </row>
    <row r="38" spans="1:22" ht="18.75" customHeight="1">
      <c r="A38" s="171"/>
      <c r="B38" s="160"/>
      <c r="C38" s="455"/>
      <c r="D38" s="174" t="s">
        <v>3</v>
      </c>
      <c r="E38" s="174"/>
      <c r="F38" s="174"/>
      <c r="G38" s="212"/>
      <c r="H38" s="213"/>
      <c r="I38" s="213"/>
      <c r="J38" s="213"/>
      <c r="K38" s="213"/>
      <c r="L38" s="213"/>
      <c r="M38" s="213"/>
      <c r="N38" s="213"/>
      <c r="O38" s="213"/>
      <c r="P38" s="213"/>
      <c r="Q38" s="160"/>
      <c r="R38" s="153"/>
      <c r="S38" s="153"/>
      <c r="T38" s="153"/>
      <c r="U38" s="153"/>
      <c r="V38" s="442"/>
    </row>
    <row r="39" spans="1:22" ht="18.75" customHeight="1">
      <c r="A39" s="171"/>
      <c r="B39" s="160"/>
      <c r="C39" s="461"/>
      <c r="D39" s="174"/>
      <c r="E39" s="174"/>
      <c r="F39" s="174"/>
      <c r="G39" s="212"/>
      <c r="H39" s="213"/>
      <c r="I39" s="213"/>
      <c r="J39" s="213"/>
      <c r="K39" s="213"/>
      <c r="L39" s="213"/>
      <c r="M39" s="213"/>
      <c r="N39" s="213"/>
      <c r="O39" s="213"/>
      <c r="P39" s="213"/>
      <c r="Q39" s="160"/>
      <c r="R39" s="153"/>
      <c r="S39" s="153"/>
      <c r="T39" s="153"/>
      <c r="U39" s="153"/>
      <c r="V39" s="442"/>
    </row>
    <row r="40" spans="1:22" ht="18.75" customHeight="1">
      <c r="A40" s="171"/>
      <c r="B40" s="178"/>
      <c r="C40" s="154" t="s">
        <v>82</v>
      </c>
      <c r="D40" s="155"/>
      <c r="E40" s="155"/>
      <c r="F40" s="155"/>
      <c r="G40" s="218"/>
      <c r="H40" s="213"/>
      <c r="I40" s="213"/>
      <c r="J40" s="213"/>
      <c r="K40" s="213"/>
      <c r="L40" s="213"/>
      <c r="M40" s="213"/>
      <c r="N40" s="213"/>
      <c r="O40" s="213"/>
      <c r="P40" s="213"/>
      <c r="Q40" s="160"/>
      <c r="R40" s="153"/>
      <c r="S40" s="153"/>
      <c r="T40" s="153"/>
      <c r="U40" s="153"/>
      <c r="V40" s="442"/>
    </row>
    <row r="41" spans="1:22" ht="18.75" customHeight="1">
      <c r="A41" s="171"/>
      <c r="B41" s="178"/>
      <c r="C41" s="160" t="s">
        <v>89</v>
      </c>
      <c r="D41" s="174"/>
      <c r="E41" s="174"/>
      <c r="F41" s="174"/>
      <c r="G41" s="218">
        <f>SUM(G42:G52)</f>
        <v>0</v>
      </c>
      <c r="H41" s="219">
        <f>SUM(H42:H52)</f>
        <v>0</v>
      </c>
      <c r="I41" s="219">
        <f>SUM(I42:I52)</f>
        <v>0</v>
      </c>
      <c r="J41" s="219">
        <f>SUM(J42:J52)</f>
        <v>0</v>
      </c>
      <c r="K41" s="219">
        <f>SUM(K42:K52)</f>
        <v>0</v>
      </c>
      <c r="L41" s="219">
        <f>SUM(L42:L52)</f>
        <v>0</v>
      </c>
      <c r="M41" s="219">
        <f>SUM(M42:M52)</f>
        <v>0</v>
      </c>
      <c r="N41" s="219">
        <f>SUM(N42:N52)</f>
        <v>0</v>
      </c>
      <c r="O41" s="219">
        <f>SUM(O42:O52)</f>
        <v>0</v>
      </c>
      <c r="P41" s="219">
        <f>SUM(P42:P52)</f>
        <v>0</v>
      </c>
      <c r="Q41" s="160"/>
      <c r="R41" s="153"/>
      <c r="S41" s="153"/>
      <c r="T41" s="153"/>
      <c r="U41" s="153"/>
      <c r="V41" s="442"/>
    </row>
    <row r="42" spans="1:22" ht="18.75" customHeight="1">
      <c r="A42" s="171"/>
      <c r="B42" s="178"/>
      <c r="C42" s="455"/>
      <c r="D42" s="158" t="s">
        <v>72</v>
      </c>
      <c r="G42" s="212"/>
      <c r="H42" s="438"/>
      <c r="I42" s="213"/>
      <c r="J42" s="213"/>
      <c r="K42" s="213"/>
      <c r="L42" s="213"/>
      <c r="M42" s="213"/>
      <c r="N42" s="213"/>
      <c r="O42" s="213"/>
      <c r="P42" s="213"/>
      <c r="Q42" s="160"/>
      <c r="R42" s="153"/>
      <c r="S42" s="153"/>
      <c r="T42" s="153"/>
      <c r="U42" s="153"/>
      <c r="V42" s="442"/>
    </row>
    <row r="43" spans="1:22" ht="18.75" customHeight="1">
      <c r="A43" s="171"/>
      <c r="B43" s="178"/>
      <c r="C43" s="160"/>
      <c r="D43" s="158" t="s">
        <v>73</v>
      </c>
      <c r="E43" s="155"/>
      <c r="F43" s="175"/>
      <c r="G43" s="212"/>
      <c r="H43" s="438"/>
      <c r="I43" s="213"/>
      <c r="J43" s="213"/>
      <c r="K43" s="213"/>
      <c r="L43" s="213"/>
      <c r="M43" s="213"/>
      <c r="N43" s="213"/>
      <c r="O43" s="213"/>
      <c r="P43" s="213"/>
      <c r="Q43" s="160"/>
      <c r="R43" s="153"/>
      <c r="S43" s="153"/>
      <c r="T43" s="153"/>
      <c r="U43" s="153"/>
      <c r="V43" s="442"/>
    </row>
    <row r="44" spans="1:22" ht="18.75" customHeight="1">
      <c r="A44" s="171"/>
      <c r="B44" s="178"/>
      <c r="C44" s="160"/>
      <c r="D44" s="158" t="s">
        <v>74</v>
      </c>
      <c r="E44" s="155"/>
      <c r="F44" s="175"/>
      <c r="G44" s="212"/>
      <c r="H44" s="438"/>
      <c r="I44" s="213"/>
      <c r="J44" s="213"/>
      <c r="K44" s="213"/>
      <c r="L44" s="213"/>
      <c r="M44" s="213"/>
      <c r="N44" s="213"/>
      <c r="O44" s="213"/>
      <c r="P44" s="213"/>
      <c r="Q44" s="160"/>
      <c r="R44" s="153"/>
      <c r="S44" s="153"/>
      <c r="T44" s="153"/>
      <c r="U44" s="153"/>
      <c r="V44" s="442"/>
    </row>
    <row r="45" spans="1:22" ht="18.75" customHeight="1">
      <c r="A45" s="171"/>
      <c r="B45" s="178"/>
      <c r="C45" s="160"/>
      <c r="D45" s="158" t="s">
        <v>75</v>
      </c>
      <c r="E45" s="155"/>
      <c r="F45" s="175"/>
      <c r="G45" s="212"/>
      <c r="H45" s="438"/>
      <c r="I45" s="213"/>
      <c r="J45" s="213"/>
      <c r="K45" s="213"/>
      <c r="L45" s="213"/>
      <c r="M45" s="213"/>
      <c r="N45" s="213"/>
      <c r="O45" s="213"/>
      <c r="P45" s="213"/>
      <c r="Q45" s="160"/>
      <c r="R45" s="153"/>
      <c r="S45" s="153"/>
      <c r="T45" s="153"/>
      <c r="U45" s="153"/>
      <c r="V45" s="442"/>
    </row>
    <row r="46" spans="1:22" ht="18.75" customHeight="1">
      <c r="A46" s="171"/>
      <c r="B46" s="178"/>
      <c r="C46" s="160"/>
      <c r="D46" s="158" t="s">
        <v>76</v>
      </c>
      <c r="E46" s="155"/>
      <c r="F46" s="175"/>
      <c r="G46" s="212"/>
      <c r="H46" s="438"/>
      <c r="I46" s="213"/>
      <c r="J46" s="213"/>
      <c r="K46" s="213"/>
      <c r="L46" s="213"/>
      <c r="M46" s="213"/>
      <c r="N46" s="213"/>
      <c r="O46" s="213"/>
      <c r="P46" s="213"/>
      <c r="Q46" s="160"/>
      <c r="R46" s="153"/>
      <c r="S46" s="153"/>
      <c r="T46" s="153"/>
      <c r="U46" s="153"/>
      <c r="V46" s="442"/>
    </row>
    <row r="47" spans="1:22" ht="18.75" customHeight="1">
      <c r="A47" s="171"/>
      <c r="B47" s="178"/>
      <c r="C47" s="160"/>
      <c r="D47" s="158" t="s">
        <v>77</v>
      </c>
      <c r="E47" s="155"/>
      <c r="F47" s="175"/>
      <c r="G47" s="212"/>
      <c r="H47" s="438"/>
      <c r="I47" s="213"/>
      <c r="J47" s="213"/>
      <c r="K47" s="213"/>
      <c r="L47" s="213"/>
      <c r="M47" s="213"/>
      <c r="N47" s="213"/>
      <c r="O47" s="213"/>
      <c r="P47" s="213"/>
      <c r="Q47" s="160"/>
      <c r="R47" s="153"/>
      <c r="S47" s="153"/>
      <c r="T47" s="153"/>
      <c r="U47" s="153"/>
      <c r="V47" s="442"/>
    </row>
    <row r="48" spans="1:22" ht="18.75" customHeight="1">
      <c r="A48" s="171"/>
      <c r="B48" s="178"/>
      <c r="C48" s="160"/>
      <c r="D48" s="158" t="s">
        <v>78</v>
      </c>
      <c r="E48" s="155"/>
      <c r="F48" s="175"/>
      <c r="G48" s="212"/>
      <c r="H48" s="438"/>
      <c r="I48" s="213"/>
      <c r="J48" s="213"/>
      <c r="K48" s="213"/>
      <c r="L48" s="213"/>
      <c r="M48" s="213"/>
      <c r="N48" s="213"/>
      <c r="O48" s="213"/>
      <c r="P48" s="213"/>
      <c r="Q48" s="160"/>
      <c r="R48" s="153"/>
      <c r="S48" s="153"/>
      <c r="T48" s="153"/>
      <c r="U48" s="153"/>
      <c r="V48" s="442"/>
    </row>
    <row r="49" spans="1:22" ht="18.75" customHeight="1">
      <c r="A49" s="171"/>
      <c r="B49" s="178"/>
      <c r="C49" s="160"/>
      <c r="D49" s="158" t="s">
        <v>79</v>
      </c>
      <c r="E49" s="155"/>
      <c r="F49" s="175"/>
      <c r="G49" s="212"/>
      <c r="H49" s="438"/>
      <c r="I49" s="213"/>
      <c r="J49" s="213"/>
      <c r="K49" s="213"/>
      <c r="L49" s="213"/>
      <c r="M49" s="213"/>
      <c r="N49" s="213"/>
      <c r="O49" s="213"/>
      <c r="P49" s="213"/>
      <c r="Q49" s="160"/>
      <c r="R49" s="153"/>
      <c r="S49" s="153"/>
      <c r="T49" s="153"/>
      <c r="U49" s="153"/>
      <c r="V49" s="442"/>
    </row>
    <row r="50" spans="1:22" ht="18.75" customHeight="1">
      <c r="A50" s="171"/>
      <c r="B50" s="178"/>
      <c r="C50" s="160"/>
      <c r="D50" s="158" t="s">
        <v>80</v>
      </c>
      <c r="E50" s="155"/>
      <c r="F50" s="175"/>
      <c r="G50" s="212"/>
      <c r="H50" s="438"/>
      <c r="I50" s="213"/>
      <c r="J50" s="213"/>
      <c r="K50" s="213"/>
      <c r="L50" s="213"/>
      <c r="M50" s="213"/>
      <c r="N50" s="213"/>
      <c r="O50" s="213"/>
      <c r="P50" s="213"/>
      <c r="Q50" s="160"/>
      <c r="R50" s="153"/>
      <c r="S50" s="153"/>
      <c r="T50" s="153"/>
      <c r="U50" s="153"/>
      <c r="V50" s="442"/>
    </row>
    <row r="51" spans="1:22" ht="18.75" customHeight="1">
      <c r="A51" s="171"/>
      <c r="B51" s="178"/>
      <c r="C51" s="160"/>
      <c r="D51" s="158" t="s">
        <v>81</v>
      </c>
      <c r="E51" s="155"/>
      <c r="F51" s="175"/>
      <c r="G51" s="212"/>
      <c r="H51" s="438"/>
      <c r="I51" s="213"/>
      <c r="J51" s="213"/>
      <c r="K51" s="213"/>
      <c r="L51" s="213"/>
      <c r="M51" s="213"/>
      <c r="N51" s="213"/>
      <c r="O51" s="213"/>
      <c r="P51" s="213"/>
      <c r="Q51" s="160"/>
      <c r="R51" s="153"/>
      <c r="S51" s="153"/>
      <c r="T51" s="153"/>
      <c r="U51" s="153"/>
      <c r="V51" s="442"/>
    </row>
    <row r="52" spans="1:22" ht="18.75" customHeight="1">
      <c r="A52" s="171"/>
      <c r="B52" s="178"/>
      <c r="C52" s="160"/>
      <c r="D52" s="158"/>
      <c r="E52" s="155"/>
      <c r="F52" s="175"/>
      <c r="G52" s="212"/>
      <c r="H52" s="438"/>
      <c r="I52" s="213"/>
      <c r="J52" s="213"/>
      <c r="K52" s="213"/>
      <c r="L52" s="213"/>
      <c r="M52" s="213"/>
      <c r="N52" s="213"/>
      <c r="O52" s="213"/>
      <c r="P52" s="213"/>
      <c r="Q52" s="160"/>
      <c r="R52" s="153"/>
      <c r="S52" s="153"/>
      <c r="T52" s="153"/>
      <c r="U52" s="153"/>
      <c r="V52" s="442"/>
    </row>
    <row r="53" spans="1:22" ht="18.75" customHeight="1">
      <c r="A53" s="171"/>
      <c r="B53" s="178"/>
      <c r="C53" s="192" t="s">
        <v>200</v>
      </c>
      <c r="D53" s="167"/>
      <c r="E53" s="167"/>
      <c r="F53" s="386"/>
      <c r="G53" s="212">
        <f>SUM(G54:G57)</f>
        <v>0</v>
      </c>
      <c r="H53" s="223">
        <f>SUM(H54:H57)</f>
        <v>0</v>
      </c>
      <c r="I53" s="213">
        <f>SUM(I54:I57)</f>
        <v>0</v>
      </c>
      <c r="J53" s="213">
        <f>SUM(J54:J57)</f>
        <v>0</v>
      </c>
      <c r="K53" s="213">
        <f>SUM(K54:K57)</f>
        <v>0</v>
      </c>
      <c r="L53" s="213">
        <f>SUM(L54:L57)</f>
        <v>0</v>
      </c>
      <c r="M53" s="213">
        <f>SUM(M54:M57)</f>
        <v>0</v>
      </c>
      <c r="N53" s="213">
        <f>SUM(N54:N57)</f>
        <v>0</v>
      </c>
      <c r="O53" s="213">
        <f>SUM(O54:O57)</f>
        <v>0</v>
      </c>
      <c r="P53" s="213">
        <f>SUM(P54:P57)</f>
        <v>0</v>
      </c>
      <c r="Q53" s="160"/>
      <c r="R53" s="153"/>
      <c r="S53" s="153"/>
      <c r="T53" s="153"/>
      <c r="U53" s="153"/>
      <c r="V53" s="442"/>
    </row>
    <row r="54" spans="1:22" ht="18.75" customHeight="1">
      <c r="A54" s="171"/>
      <c r="B54" s="178"/>
      <c r="C54" s="160"/>
      <c r="D54" s="158"/>
      <c r="E54" s="155"/>
      <c r="F54" s="175"/>
      <c r="G54" s="212"/>
      <c r="H54" s="223"/>
      <c r="I54" s="219"/>
      <c r="J54" s="219"/>
      <c r="K54" s="219"/>
      <c r="L54" s="219"/>
      <c r="M54" s="219"/>
      <c r="N54" s="219"/>
      <c r="O54" s="219"/>
      <c r="P54" s="219"/>
      <c r="Q54" s="160"/>
      <c r="R54" s="153"/>
      <c r="S54" s="153"/>
      <c r="T54" s="153"/>
      <c r="U54" s="153"/>
      <c r="V54" s="442"/>
    </row>
    <row r="55" spans="1:22" ht="18.75" customHeight="1">
      <c r="A55" s="171"/>
      <c r="B55" s="178"/>
      <c r="C55" s="160"/>
      <c r="D55" s="158"/>
      <c r="E55" s="155"/>
      <c r="F55" s="175"/>
      <c r="G55" s="212"/>
      <c r="H55" s="219"/>
      <c r="I55" s="219"/>
      <c r="J55" s="219"/>
      <c r="K55" s="219"/>
      <c r="L55" s="219"/>
      <c r="M55" s="219"/>
      <c r="N55" s="219"/>
      <c r="O55" s="219"/>
      <c r="P55" s="219"/>
      <c r="Q55" s="160"/>
      <c r="R55" s="153"/>
      <c r="S55" s="153"/>
      <c r="T55" s="153"/>
      <c r="U55" s="153"/>
      <c r="V55" s="442"/>
    </row>
    <row r="56" spans="1:22" ht="18.75" customHeight="1">
      <c r="A56" s="171"/>
      <c r="B56" s="178"/>
      <c r="C56" s="160"/>
      <c r="D56" s="158"/>
      <c r="E56" s="155"/>
      <c r="F56" s="175"/>
      <c r="G56" s="212"/>
      <c r="H56" s="219"/>
      <c r="I56" s="219"/>
      <c r="J56" s="219"/>
      <c r="K56" s="219"/>
      <c r="L56" s="219"/>
      <c r="M56" s="219"/>
      <c r="N56" s="219"/>
      <c r="O56" s="219"/>
      <c r="P56" s="219"/>
      <c r="Q56" s="160"/>
      <c r="R56" s="153"/>
      <c r="S56" s="153"/>
      <c r="T56" s="153"/>
      <c r="U56" s="153"/>
      <c r="V56" s="442"/>
    </row>
    <row r="57" spans="1:22" ht="18.75" customHeight="1">
      <c r="A57" s="171"/>
      <c r="B57" s="178"/>
      <c r="C57" s="160"/>
      <c r="D57" s="158"/>
      <c r="E57" s="155"/>
      <c r="F57" s="175"/>
      <c r="G57" s="218"/>
      <c r="H57" s="219"/>
      <c r="I57" s="219"/>
      <c r="J57" s="219"/>
      <c r="K57" s="219"/>
      <c r="L57" s="219"/>
      <c r="M57" s="219"/>
      <c r="N57" s="219"/>
      <c r="O57" s="219"/>
      <c r="P57" s="219"/>
      <c r="Q57" s="160"/>
      <c r="R57" s="153"/>
      <c r="S57" s="153"/>
      <c r="T57" s="153"/>
      <c r="U57" s="153"/>
      <c r="V57" s="442"/>
    </row>
    <row r="58" spans="1:22" ht="18.75" customHeight="1">
      <c r="A58" s="171"/>
      <c r="B58" s="178"/>
      <c r="C58" s="154"/>
      <c r="D58" s="155"/>
      <c r="E58" s="155"/>
      <c r="F58" s="175"/>
      <c r="G58" s="218"/>
      <c r="H58" s="219"/>
      <c r="I58" s="219"/>
      <c r="J58" s="219"/>
      <c r="K58" s="219"/>
      <c r="L58" s="219"/>
      <c r="M58" s="219"/>
      <c r="N58" s="219"/>
      <c r="O58" s="219"/>
      <c r="P58" s="219"/>
      <c r="Q58" s="160"/>
      <c r="R58" s="153"/>
      <c r="S58" s="153"/>
      <c r="T58" s="153"/>
      <c r="U58" s="153"/>
      <c r="V58" s="442"/>
    </row>
    <row r="59" spans="1:22" ht="18.75" customHeight="1" thickBot="1">
      <c r="A59" s="193"/>
      <c r="B59" s="194"/>
      <c r="C59" s="195"/>
      <c r="D59" s="384"/>
      <c r="E59" s="384"/>
      <c r="F59" s="196"/>
      <c r="G59" s="224"/>
      <c r="H59" s="225"/>
      <c r="I59" s="225"/>
      <c r="J59" s="225"/>
      <c r="K59" s="225"/>
      <c r="L59" s="225"/>
      <c r="M59" s="225"/>
      <c r="N59" s="225"/>
      <c r="O59" s="225"/>
      <c r="P59" s="225"/>
      <c r="Q59" s="457"/>
      <c r="R59" s="458"/>
      <c r="S59" s="458"/>
      <c r="T59" s="458"/>
      <c r="U59" s="458"/>
      <c r="V59" s="459"/>
    </row>
    <row r="60" spans="1:22" ht="18.75" customHeight="1" thickTop="1">
      <c r="A60" s="197" t="s">
        <v>174</v>
      </c>
      <c r="B60" s="198"/>
      <c r="C60" s="198"/>
      <c r="D60" s="198"/>
      <c r="E60" s="198"/>
      <c r="F60" s="199"/>
      <c r="G60" s="742">
        <f>G6-G27</f>
        <v>0</v>
      </c>
      <c r="H60" s="744">
        <f>H6-H27</f>
        <v>0</v>
      </c>
      <c r="I60" s="744">
        <f>I6-I27</f>
        <v>0</v>
      </c>
      <c r="J60" s="744">
        <f>J6-J27</f>
        <v>0</v>
      </c>
      <c r="K60" s="744">
        <f>K6-K27</f>
        <v>0</v>
      </c>
      <c r="L60" s="744">
        <f>L6-L27</f>
        <v>0</v>
      </c>
      <c r="M60" s="744">
        <f>M6-M27</f>
        <v>0</v>
      </c>
      <c r="N60" s="744">
        <f>N6-N27</f>
        <v>0</v>
      </c>
      <c r="O60" s="744">
        <f>O6-O27</f>
        <v>0</v>
      </c>
      <c r="P60" s="744">
        <f>P6-P27</f>
        <v>0</v>
      </c>
      <c r="Q60" s="160"/>
      <c r="R60" s="153"/>
      <c r="S60" s="153"/>
      <c r="T60" s="153"/>
      <c r="U60" s="153"/>
      <c r="V60" s="442"/>
    </row>
    <row r="61" spans="1:22" ht="18.75" customHeight="1">
      <c r="A61" s="200" t="s">
        <v>175</v>
      </c>
      <c r="B61" s="201"/>
      <c r="C61" s="201"/>
      <c r="D61" s="201"/>
      <c r="E61" s="201"/>
      <c r="F61" s="202"/>
      <c r="G61" s="743"/>
      <c r="H61" s="745"/>
      <c r="I61" s="745"/>
      <c r="J61" s="745"/>
      <c r="K61" s="745"/>
      <c r="L61" s="745"/>
      <c r="M61" s="745"/>
      <c r="N61" s="745"/>
      <c r="O61" s="745"/>
      <c r="P61" s="745"/>
      <c r="Q61" s="160"/>
      <c r="R61" s="153"/>
      <c r="S61" s="153"/>
      <c r="T61" s="153"/>
      <c r="U61" s="153"/>
      <c r="V61" s="442"/>
    </row>
    <row r="62" spans="1:22" ht="18.75" customHeight="1">
      <c r="A62" s="200" t="s">
        <v>176</v>
      </c>
      <c r="B62" s="201"/>
      <c r="C62" s="201"/>
      <c r="D62" s="201"/>
      <c r="E62" s="201"/>
      <c r="F62" s="202"/>
      <c r="G62" s="226">
        <v>0</v>
      </c>
      <c r="H62" s="227">
        <f>G60</f>
        <v>0</v>
      </c>
      <c r="I62" s="227">
        <f>H60</f>
        <v>0</v>
      </c>
      <c r="J62" s="227">
        <f>I60</f>
        <v>0</v>
      </c>
      <c r="K62" s="227">
        <f>J60</f>
        <v>0</v>
      </c>
      <c r="L62" s="227">
        <f>K60</f>
        <v>0</v>
      </c>
      <c r="M62" s="227">
        <f>L60</f>
        <v>0</v>
      </c>
      <c r="N62" s="227">
        <f>M60</f>
        <v>0</v>
      </c>
      <c r="O62" s="227">
        <f>N60</f>
        <v>0</v>
      </c>
      <c r="P62" s="227">
        <f>J60</f>
        <v>0</v>
      </c>
      <c r="Q62" s="160"/>
      <c r="R62" s="153"/>
      <c r="S62" s="153"/>
      <c r="T62" s="153"/>
      <c r="U62" s="153"/>
      <c r="V62" s="442"/>
    </row>
    <row r="63" spans="1:22" ht="18.75" customHeight="1">
      <c r="A63" s="203" t="s">
        <v>177</v>
      </c>
      <c r="B63" s="163"/>
      <c r="C63" s="163"/>
      <c r="D63" s="163"/>
      <c r="E63" s="163"/>
      <c r="F63" s="204"/>
      <c r="G63" s="761">
        <f>G60+G62</f>
        <v>0</v>
      </c>
      <c r="H63" s="763">
        <f>H60+H62</f>
        <v>0</v>
      </c>
      <c r="I63" s="763">
        <f>I60+I62</f>
        <v>0</v>
      </c>
      <c r="J63" s="763">
        <f>J60+J62</f>
        <v>0</v>
      </c>
      <c r="K63" s="763">
        <f>K60+K62</f>
        <v>0</v>
      </c>
      <c r="L63" s="763">
        <f>L60+L62</f>
        <v>0</v>
      </c>
      <c r="M63" s="763">
        <f>M60+M62</f>
        <v>0</v>
      </c>
      <c r="N63" s="763">
        <f>N60+N62</f>
        <v>0</v>
      </c>
      <c r="O63" s="763">
        <f>O60+O62</f>
        <v>0</v>
      </c>
      <c r="P63" s="763">
        <f>P60+P62</f>
        <v>0</v>
      </c>
      <c r="Q63" s="160"/>
      <c r="R63" s="153"/>
      <c r="S63" s="153"/>
      <c r="T63" s="153"/>
      <c r="U63" s="153"/>
      <c r="V63" s="442"/>
    </row>
    <row r="64" spans="1:22" ht="18.75" customHeight="1" thickBot="1">
      <c r="A64" s="205" t="s">
        <v>70</v>
      </c>
      <c r="B64" s="206"/>
      <c r="C64" s="206"/>
      <c r="D64" s="206"/>
      <c r="E64" s="206"/>
      <c r="F64" s="207"/>
      <c r="G64" s="762"/>
      <c r="H64" s="764"/>
      <c r="I64" s="764"/>
      <c r="J64" s="764"/>
      <c r="K64" s="764"/>
      <c r="L64" s="764"/>
      <c r="M64" s="764"/>
      <c r="N64" s="764"/>
      <c r="O64" s="764"/>
      <c r="P64" s="764"/>
      <c r="Q64" s="443"/>
      <c r="R64" s="444"/>
      <c r="S64" s="444"/>
      <c r="T64" s="444"/>
      <c r="U64" s="444"/>
      <c r="V64" s="445"/>
    </row>
    <row r="65" ht="18.75" customHeight="1">
      <c r="B65" s="152" t="s">
        <v>391</v>
      </c>
    </row>
    <row r="66" ht="18.75" customHeight="1">
      <c r="B66" s="152" t="s">
        <v>392</v>
      </c>
    </row>
  </sheetData>
  <sheetProtection/>
  <mergeCells count="27">
    <mergeCell ref="M60:M61"/>
    <mergeCell ref="N60:N61"/>
    <mergeCell ref="O60:O61"/>
    <mergeCell ref="K63:K64"/>
    <mergeCell ref="L63:L64"/>
    <mergeCell ref="M63:M64"/>
    <mergeCell ref="N63:N64"/>
    <mergeCell ref="O63:O64"/>
    <mergeCell ref="R5:U5"/>
    <mergeCell ref="G63:G64"/>
    <mergeCell ref="H63:H64"/>
    <mergeCell ref="I63:I64"/>
    <mergeCell ref="J63:J64"/>
    <mergeCell ref="J60:J61"/>
    <mergeCell ref="P63:P64"/>
    <mergeCell ref="P60:P61"/>
    <mergeCell ref="K60:K61"/>
    <mergeCell ref="L60:L61"/>
    <mergeCell ref="A5:C5"/>
    <mergeCell ref="G60:G61"/>
    <mergeCell ref="H60:H61"/>
    <mergeCell ref="I60:I61"/>
    <mergeCell ref="C20:F20"/>
    <mergeCell ref="C13:F13"/>
    <mergeCell ref="C12:F12"/>
    <mergeCell ref="A6:F6"/>
    <mergeCell ref="A27:F27"/>
  </mergeCells>
  <printOptions horizontalCentered="1" verticalCentered="1"/>
  <pageMargins left="0.1968503937007874" right="0.3937007874015748" top="0.1968503937007874" bottom="0" header="0" footer="0"/>
  <pageSetup fitToHeight="1" fitToWidth="1" horizontalDpi="600" verticalDpi="600" orientation="landscape" paperSize="8" scale="71" r:id="rId1"/>
</worksheet>
</file>

<file path=xl/worksheets/sheet15.xml><?xml version="1.0" encoding="utf-8"?>
<worksheet xmlns="http://schemas.openxmlformats.org/spreadsheetml/2006/main" xmlns:r="http://schemas.openxmlformats.org/officeDocument/2006/relationships">
  <sheetPr>
    <pageSetUpPr fitToPage="1"/>
  </sheetPr>
  <dimension ref="A1:M34"/>
  <sheetViews>
    <sheetView view="pageBreakPreview" zoomScale="85" zoomScaleNormal="75" zoomScaleSheetLayoutView="85" workbookViewId="0" topLeftCell="A1">
      <selection activeCell="G9" sqref="G9"/>
    </sheetView>
  </sheetViews>
  <sheetFormatPr defaultColWidth="11.375" defaultRowHeight="12.75"/>
  <cols>
    <col min="1" max="1" width="14.25390625" style="282" bestFit="1" customWidth="1"/>
    <col min="2" max="2" width="8.00390625" style="281" bestFit="1" customWidth="1"/>
    <col min="3" max="6" width="9.25390625" style="281" customWidth="1"/>
    <col min="7" max="7" width="13.875" style="281" customWidth="1"/>
    <col min="8" max="8" width="15.75390625" style="281" customWidth="1"/>
    <col min="9" max="11" width="17.125" style="281" customWidth="1"/>
    <col min="12" max="12" width="13.75390625" style="146" customWidth="1"/>
    <col min="13" max="16384" width="11.375" style="281" customWidth="1"/>
  </cols>
  <sheetData>
    <row r="1" spans="1:13" s="278" customFormat="1" ht="14.25">
      <c r="A1" s="72" t="s">
        <v>360</v>
      </c>
      <c r="B1" s="72"/>
      <c r="C1" s="72"/>
      <c r="D1" s="72"/>
      <c r="E1" s="72"/>
      <c r="F1" s="72"/>
      <c r="G1" s="72"/>
      <c r="H1" s="72"/>
      <c r="I1" s="72"/>
      <c r="J1" s="72"/>
      <c r="K1" s="72"/>
      <c r="L1" s="21"/>
      <c r="M1" s="7"/>
    </row>
    <row r="2" spans="1:13" s="3" customFormat="1" ht="14.25">
      <c r="A2" s="70" t="s">
        <v>118</v>
      </c>
      <c r="B2" s="71"/>
      <c r="D2" s="70"/>
      <c r="E2" s="70"/>
      <c r="F2" s="70"/>
      <c r="G2" s="71"/>
      <c r="H2" s="71"/>
      <c r="I2" s="71"/>
      <c r="J2" s="71"/>
      <c r="K2" s="71"/>
      <c r="L2" s="21"/>
      <c r="M2" s="21"/>
    </row>
    <row r="3" spans="1:13" s="3" customFormat="1" ht="14.25">
      <c r="A3" s="5"/>
      <c r="B3" s="71"/>
      <c r="C3" s="70"/>
      <c r="D3" s="70"/>
      <c r="E3" s="70"/>
      <c r="F3" s="70"/>
      <c r="G3" s="71"/>
      <c r="H3" s="71"/>
      <c r="I3" s="71"/>
      <c r="J3" s="388" t="s">
        <v>68</v>
      </c>
      <c r="K3" s="389"/>
      <c r="L3" s="390"/>
      <c r="M3" s="21"/>
    </row>
    <row r="4" spans="1:13" ht="12">
      <c r="A4" s="144"/>
      <c r="B4" s="143"/>
      <c r="C4" s="143"/>
      <c r="D4" s="143"/>
      <c r="E4" s="143"/>
      <c r="F4" s="143"/>
      <c r="G4" s="143"/>
      <c r="H4" s="143"/>
      <c r="I4" s="143"/>
      <c r="J4" s="143"/>
      <c r="K4" s="143"/>
      <c r="L4" s="280"/>
      <c r="M4" s="143"/>
    </row>
    <row r="5" spans="1:13" ht="18.75" customHeight="1">
      <c r="A5" s="524" t="s">
        <v>120</v>
      </c>
      <c r="B5" s="605" t="s">
        <v>122</v>
      </c>
      <c r="C5" s="602" t="s">
        <v>124</v>
      </c>
      <c r="D5" s="602"/>
      <c r="E5" s="602"/>
      <c r="F5" s="602"/>
      <c r="G5" s="603"/>
      <c r="H5" s="605" t="s">
        <v>125</v>
      </c>
      <c r="I5" s="602" t="s">
        <v>123</v>
      </c>
      <c r="J5" s="602"/>
      <c r="K5" s="603"/>
      <c r="L5" s="524" t="s">
        <v>46</v>
      </c>
      <c r="M5" s="143"/>
    </row>
    <row r="6" spans="1:13" ht="24" customHeight="1">
      <c r="A6" s="600"/>
      <c r="B6" s="600"/>
      <c r="C6" s="604" t="s">
        <v>278</v>
      </c>
      <c r="D6" s="603"/>
      <c r="E6" s="604" t="s">
        <v>277</v>
      </c>
      <c r="F6" s="603"/>
      <c r="G6" s="524" t="s">
        <v>319</v>
      </c>
      <c r="H6" s="600"/>
      <c r="I6" s="524" t="s">
        <v>278</v>
      </c>
      <c r="J6" s="524" t="s">
        <v>279</v>
      </c>
      <c r="K6" s="524" t="s">
        <v>319</v>
      </c>
      <c r="L6" s="600"/>
      <c r="M6" s="143"/>
    </row>
    <row r="7" spans="1:13" ht="12">
      <c r="A7" s="601"/>
      <c r="B7" s="601"/>
      <c r="C7" s="147" t="s">
        <v>163</v>
      </c>
      <c r="D7" s="148" t="s">
        <v>121</v>
      </c>
      <c r="E7" s="147" t="s">
        <v>163</v>
      </c>
      <c r="F7" s="148" t="s">
        <v>121</v>
      </c>
      <c r="G7" s="601"/>
      <c r="H7" s="601"/>
      <c r="I7" s="601"/>
      <c r="J7" s="601"/>
      <c r="K7" s="601"/>
      <c r="L7" s="601"/>
      <c r="M7" s="143"/>
    </row>
    <row r="8" spans="1:13" ht="24" customHeight="1">
      <c r="A8" s="151" t="s">
        <v>349</v>
      </c>
      <c r="B8" s="145"/>
      <c r="C8" s="149"/>
      <c r="D8" s="150"/>
      <c r="E8" s="149"/>
      <c r="F8" s="150"/>
      <c r="G8" s="145"/>
      <c r="H8" s="145"/>
      <c r="I8" s="145"/>
      <c r="J8" s="145"/>
      <c r="K8" s="78"/>
      <c r="L8" s="145"/>
      <c r="M8" s="143"/>
    </row>
    <row r="9" spans="1:13" ht="24" customHeight="1">
      <c r="A9" s="151" t="s">
        <v>350</v>
      </c>
      <c r="B9" s="145"/>
      <c r="C9" s="149"/>
      <c r="D9" s="150"/>
      <c r="E9" s="149"/>
      <c r="F9" s="150"/>
      <c r="G9" s="145"/>
      <c r="H9" s="145"/>
      <c r="I9" s="145"/>
      <c r="J9" s="145"/>
      <c r="K9" s="78"/>
      <c r="L9" s="145"/>
      <c r="M9" s="143"/>
    </row>
    <row r="10" spans="1:13" ht="24" customHeight="1">
      <c r="A10" s="151" t="s">
        <v>351</v>
      </c>
      <c r="B10" s="145"/>
      <c r="C10" s="149"/>
      <c r="D10" s="150"/>
      <c r="E10" s="149"/>
      <c r="F10" s="150"/>
      <c r="G10" s="145"/>
      <c r="H10" s="145"/>
      <c r="I10" s="145"/>
      <c r="J10" s="145"/>
      <c r="K10" s="78"/>
      <c r="L10" s="145"/>
      <c r="M10" s="143"/>
    </row>
    <row r="11" spans="1:13" ht="24" customHeight="1">
      <c r="A11" s="151" t="s">
        <v>352</v>
      </c>
      <c r="B11" s="145"/>
      <c r="C11" s="149"/>
      <c r="D11" s="150"/>
      <c r="E11" s="149"/>
      <c r="F11" s="150"/>
      <c r="G11" s="145"/>
      <c r="H11" s="145"/>
      <c r="I11" s="145"/>
      <c r="J11" s="145"/>
      <c r="K11" s="78"/>
      <c r="L11" s="145"/>
      <c r="M11" s="143"/>
    </row>
    <row r="12" spans="1:13" ht="24" customHeight="1">
      <c r="A12" s="151" t="s">
        <v>354</v>
      </c>
      <c r="B12" s="145"/>
      <c r="C12" s="149"/>
      <c r="D12" s="150"/>
      <c r="E12" s="149"/>
      <c r="F12" s="150"/>
      <c r="G12" s="145"/>
      <c r="H12" s="145"/>
      <c r="I12" s="145"/>
      <c r="J12" s="145"/>
      <c r="K12" s="78"/>
      <c r="L12" s="145"/>
      <c r="M12" s="143"/>
    </row>
    <row r="13" spans="1:13" ht="24" customHeight="1">
      <c r="A13" s="151" t="s">
        <v>355</v>
      </c>
      <c r="B13" s="145"/>
      <c r="C13" s="149"/>
      <c r="D13" s="150"/>
      <c r="E13" s="149"/>
      <c r="F13" s="150"/>
      <c r="G13" s="145"/>
      <c r="H13" s="145"/>
      <c r="I13" s="145"/>
      <c r="J13" s="145"/>
      <c r="K13" s="78"/>
      <c r="L13" s="145"/>
      <c r="M13" s="143"/>
    </row>
    <row r="14" spans="1:13" ht="24" customHeight="1">
      <c r="A14" s="151" t="s">
        <v>356</v>
      </c>
      <c r="B14" s="145"/>
      <c r="C14" s="149"/>
      <c r="D14" s="150"/>
      <c r="E14" s="149"/>
      <c r="F14" s="150"/>
      <c r="G14" s="145"/>
      <c r="H14" s="145"/>
      <c r="I14" s="145"/>
      <c r="J14" s="145"/>
      <c r="K14" s="78"/>
      <c r="L14" s="145"/>
      <c r="M14" s="143"/>
    </row>
    <row r="15" spans="1:13" ht="24" customHeight="1">
      <c r="A15" s="151" t="s">
        <v>357</v>
      </c>
      <c r="B15" s="145"/>
      <c r="C15" s="149"/>
      <c r="D15" s="150"/>
      <c r="E15" s="149"/>
      <c r="F15" s="150"/>
      <c r="G15" s="145"/>
      <c r="H15" s="145"/>
      <c r="I15" s="145"/>
      <c r="J15" s="145"/>
      <c r="K15" s="78"/>
      <c r="L15" s="145"/>
      <c r="M15" s="143"/>
    </row>
    <row r="16" spans="1:13" ht="24" customHeight="1">
      <c r="A16" s="151" t="s">
        <v>358</v>
      </c>
      <c r="B16" s="145"/>
      <c r="C16" s="149"/>
      <c r="D16" s="150"/>
      <c r="E16" s="149"/>
      <c r="F16" s="150"/>
      <c r="G16" s="145"/>
      <c r="H16" s="145"/>
      <c r="I16" s="145"/>
      <c r="J16" s="145"/>
      <c r="K16" s="78"/>
      <c r="L16" s="145"/>
      <c r="M16" s="143"/>
    </row>
    <row r="17" spans="1:13" ht="24" customHeight="1">
      <c r="A17" s="151" t="s">
        <v>359</v>
      </c>
      <c r="B17" s="145"/>
      <c r="C17" s="149"/>
      <c r="D17" s="150"/>
      <c r="E17" s="149"/>
      <c r="F17" s="150"/>
      <c r="G17" s="145"/>
      <c r="H17" s="145"/>
      <c r="I17" s="145"/>
      <c r="J17" s="145"/>
      <c r="K17" s="78"/>
      <c r="L17" s="145"/>
      <c r="M17" s="143"/>
    </row>
    <row r="18" spans="1:13" ht="14.25">
      <c r="A18" s="144"/>
      <c r="B18" s="143"/>
      <c r="C18" s="143"/>
      <c r="D18" s="143"/>
      <c r="E18" s="143"/>
      <c r="F18" s="143"/>
      <c r="G18" s="143"/>
      <c r="H18" s="143"/>
      <c r="I18" s="143"/>
      <c r="J18" s="143"/>
      <c r="K18" s="143"/>
      <c r="L18" s="142"/>
      <c r="M18" s="143"/>
    </row>
    <row r="19" spans="1:13" ht="12">
      <c r="A19" s="591" t="s">
        <v>186</v>
      </c>
      <c r="B19" s="592"/>
      <c r="C19" s="592"/>
      <c r="D19" s="592"/>
      <c r="E19" s="592"/>
      <c r="F19" s="592"/>
      <c r="G19" s="592"/>
      <c r="H19" s="592"/>
      <c r="I19" s="592"/>
      <c r="J19" s="592"/>
      <c r="K19" s="592"/>
      <c r="L19" s="593"/>
      <c r="M19" s="143"/>
    </row>
    <row r="20" spans="1:13" ht="12">
      <c r="A20" s="594"/>
      <c r="B20" s="595"/>
      <c r="C20" s="595"/>
      <c r="D20" s="595"/>
      <c r="E20" s="595"/>
      <c r="F20" s="595"/>
      <c r="G20" s="595"/>
      <c r="H20" s="595"/>
      <c r="I20" s="595"/>
      <c r="J20" s="595"/>
      <c r="K20" s="595"/>
      <c r="L20" s="596"/>
      <c r="M20" s="143"/>
    </row>
    <row r="21" spans="1:13" ht="12">
      <c r="A21" s="594"/>
      <c r="B21" s="595"/>
      <c r="C21" s="595"/>
      <c r="D21" s="595"/>
      <c r="E21" s="595"/>
      <c r="F21" s="595"/>
      <c r="G21" s="595"/>
      <c r="H21" s="595"/>
      <c r="I21" s="595"/>
      <c r="J21" s="595"/>
      <c r="K21" s="595"/>
      <c r="L21" s="596"/>
      <c r="M21" s="143"/>
    </row>
    <row r="22" spans="1:13" ht="12">
      <c r="A22" s="594"/>
      <c r="B22" s="595"/>
      <c r="C22" s="595"/>
      <c r="D22" s="595"/>
      <c r="E22" s="595"/>
      <c r="F22" s="595"/>
      <c r="G22" s="595"/>
      <c r="H22" s="595"/>
      <c r="I22" s="595"/>
      <c r="J22" s="595"/>
      <c r="K22" s="595"/>
      <c r="L22" s="596"/>
      <c r="M22" s="143"/>
    </row>
    <row r="23" spans="1:13" ht="12">
      <c r="A23" s="594"/>
      <c r="B23" s="595"/>
      <c r="C23" s="595"/>
      <c r="D23" s="595"/>
      <c r="E23" s="595"/>
      <c r="F23" s="595"/>
      <c r="G23" s="595"/>
      <c r="H23" s="595"/>
      <c r="I23" s="595"/>
      <c r="J23" s="595"/>
      <c r="K23" s="595"/>
      <c r="L23" s="596"/>
      <c r="M23" s="143"/>
    </row>
    <row r="24" spans="1:13" ht="12">
      <c r="A24" s="594"/>
      <c r="B24" s="595"/>
      <c r="C24" s="595"/>
      <c r="D24" s="595"/>
      <c r="E24" s="595"/>
      <c r="F24" s="595"/>
      <c r="G24" s="595"/>
      <c r="H24" s="595"/>
      <c r="I24" s="595"/>
      <c r="J24" s="595"/>
      <c r="K24" s="595"/>
      <c r="L24" s="596"/>
      <c r="M24" s="143"/>
    </row>
    <row r="25" spans="1:13" ht="12">
      <c r="A25" s="594"/>
      <c r="B25" s="595"/>
      <c r="C25" s="595"/>
      <c r="D25" s="595"/>
      <c r="E25" s="595"/>
      <c r="F25" s="595"/>
      <c r="G25" s="595"/>
      <c r="H25" s="595"/>
      <c r="I25" s="595"/>
      <c r="J25" s="595"/>
      <c r="K25" s="595"/>
      <c r="L25" s="596"/>
      <c r="M25" s="143"/>
    </row>
    <row r="26" spans="1:13" ht="12">
      <c r="A26" s="594"/>
      <c r="B26" s="595"/>
      <c r="C26" s="595"/>
      <c r="D26" s="595"/>
      <c r="E26" s="595"/>
      <c r="F26" s="595"/>
      <c r="G26" s="595"/>
      <c r="H26" s="595"/>
      <c r="I26" s="595"/>
      <c r="J26" s="595"/>
      <c r="K26" s="595"/>
      <c r="L26" s="596"/>
      <c r="M26" s="143"/>
    </row>
    <row r="27" spans="1:13" ht="12">
      <c r="A27" s="594"/>
      <c r="B27" s="595"/>
      <c r="C27" s="595"/>
      <c r="D27" s="595"/>
      <c r="E27" s="595"/>
      <c r="F27" s="595"/>
      <c r="G27" s="595"/>
      <c r="H27" s="595"/>
      <c r="I27" s="595"/>
      <c r="J27" s="595"/>
      <c r="K27" s="595"/>
      <c r="L27" s="596"/>
      <c r="M27" s="143"/>
    </row>
    <row r="28" spans="1:13" ht="12">
      <c r="A28" s="594"/>
      <c r="B28" s="595"/>
      <c r="C28" s="595"/>
      <c r="D28" s="595"/>
      <c r="E28" s="595"/>
      <c r="F28" s="595"/>
      <c r="G28" s="595"/>
      <c r="H28" s="595"/>
      <c r="I28" s="595"/>
      <c r="J28" s="595"/>
      <c r="K28" s="595"/>
      <c r="L28" s="596"/>
      <c r="M28" s="143"/>
    </row>
    <row r="29" spans="1:13" ht="12">
      <c r="A29" s="594"/>
      <c r="B29" s="595"/>
      <c r="C29" s="595"/>
      <c r="D29" s="595"/>
      <c r="E29" s="595"/>
      <c r="F29" s="595"/>
      <c r="G29" s="595"/>
      <c r="H29" s="595"/>
      <c r="I29" s="595"/>
      <c r="J29" s="595"/>
      <c r="K29" s="595"/>
      <c r="L29" s="596"/>
      <c r="M29" s="143"/>
    </row>
    <row r="30" spans="1:13" ht="12">
      <c r="A30" s="594"/>
      <c r="B30" s="595"/>
      <c r="C30" s="595"/>
      <c r="D30" s="595"/>
      <c r="E30" s="595"/>
      <c r="F30" s="595"/>
      <c r="G30" s="595"/>
      <c r="H30" s="595"/>
      <c r="I30" s="595"/>
      <c r="J30" s="595"/>
      <c r="K30" s="595"/>
      <c r="L30" s="596"/>
      <c r="M30" s="143"/>
    </row>
    <row r="31" spans="1:13" ht="12">
      <c r="A31" s="594"/>
      <c r="B31" s="595"/>
      <c r="C31" s="595"/>
      <c r="D31" s="595"/>
      <c r="E31" s="595"/>
      <c r="F31" s="595"/>
      <c r="G31" s="595"/>
      <c r="H31" s="595"/>
      <c r="I31" s="595"/>
      <c r="J31" s="595"/>
      <c r="K31" s="595"/>
      <c r="L31" s="596"/>
      <c r="M31" s="143"/>
    </row>
    <row r="32" spans="1:13" ht="12">
      <c r="A32" s="594"/>
      <c r="B32" s="595"/>
      <c r="C32" s="595"/>
      <c r="D32" s="595"/>
      <c r="E32" s="595"/>
      <c r="F32" s="595"/>
      <c r="G32" s="595"/>
      <c r="H32" s="595"/>
      <c r="I32" s="595"/>
      <c r="J32" s="595"/>
      <c r="K32" s="595"/>
      <c r="L32" s="596"/>
      <c r="M32" s="143"/>
    </row>
    <row r="33" spans="1:13" ht="12">
      <c r="A33" s="597"/>
      <c r="B33" s="598"/>
      <c r="C33" s="598"/>
      <c r="D33" s="598"/>
      <c r="E33" s="598"/>
      <c r="F33" s="598"/>
      <c r="G33" s="598"/>
      <c r="H33" s="598"/>
      <c r="I33" s="598"/>
      <c r="J33" s="598"/>
      <c r="K33" s="598"/>
      <c r="L33" s="599"/>
      <c r="M33" s="143"/>
    </row>
    <row r="34" spans="1:13" ht="14.25">
      <c r="A34" s="144"/>
      <c r="B34" s="143"/>
      <c r="C34" s="143"/>
      <c r="D34" s="143"/>
      <c r="E34" s="143"/>
      <c r="F34" s="143"/>
      <c r="G34" s="143"/>
      <c r="H34" s="143"/>
      <c r="I34" s="143"/>
      <c r="J34" s="143"/>
      <c r="K34" s="143"/>
      <c r="L34" s="142"/>
      <c r="M34" s="143"/>
    </row>
  </sheetData>
  <sheetProtection/>
  <mergeCells count="13">
    <mergeCell ref="K6:K7"/>
    <mergeCell ref="J6:J7"/>
    <mergeCell ref="I6:I7"/>
    <mergeCell ref="A19:L33"/>
    <mergeCell ref="L5:L7"/>
    <mergeCell ref="C5:G5"/>
    <mergeCell ref="I5:K5"/>
    <mergeCell ref="A5:A7"/>
    <mergeCell ref="C6:D6"/>
    <mergeCell ref="E6:F6"/>
    <mergeCell ref="G6:G7"/>
    <mergeCell ref="B5:B7"/>
    <mergeCell ref="H5:H7"/>
  </mergeCells>
  <printOptions/>
  <pageMargins left="0.5905511811023623" right="0.5905511811023623" top="0.7874015748031497" bottom="0.3937007874015748" header="0.31496062992125984" footer="0.11811023622047245"/>
  <pageSetup fitToHeight="1" fitToWidth="1" horizontalDpi="600" verticalDpi="600" orientation="landscape" paperSize="9" scale="97" r:id="rId1"/>
</worksheet>
</file>

<file path=xl/worksheets/sheet16.xml><?xml version="1.0" encoding="utf-8"?>
<worksheet xmlns="http://schemas.openxmlformats.org/spreadsheetml/2006/main" xmlns:r="http://schemas.openxmlformats.org/officeDocument/2006/relationships">
  <sheetPr>
    <pageSetUpPr fitToPage="1"/>
  </sheetPr>
  <dimension ref="A1:M45"/>
  <sheetViews>
    <sheetView view="pageBreakPreview" zoomScale="75" zoomScaleNormal="75" zoomScaleSheetLayoutView="75" workbookViewId="0" topLeftCell="A1">
      <selection activeCell="K12" sqref="K12"/>
    </sheetView>
  </sheetViews>
  <sheetFormatPr defaultColWidth="11.375" defaultRowHeight="12.75"/>
  <cols>
    <col min="1" max="1" width="19.625" style="278" customWidth="1"/>
    <col min="2" max="2" width="4.875" style="278" customWidth="1"/>
    <col min="3" max="9" width="3.875" style="3" customWidth="1"/>
    <col min="10" max="10" width="10.875" style="3" customWidth="1"/>
    <col min="11" max="11" width="37.75390625" style="3" customWidth="1"/>
    <col min="12" max="12" width="14.625" style="3" customWidth="1"/>
    <col min="13" max="16384" width="11.375" style="278" customWidth="1"/>
  </cols>
  <sheetData>
    <row r="1" spans="1:13" ht="14.25">
      <c r="A1" s="72" t="s">
        <v>361</v>
      </c>
      <c r="B1" s="72"/>
      <c r="C1" s="67"/>
      <c r="D1" s="67"/>
      <c r="E1" s="67"/>
      <c r="F1" s="21"/>
      <c r="G1" s="21"/>
      <c r="H1" s="21"/>
      <c r="I1" s="21"/>
      <c r="J1" s="21"/>
      <c r="K1" s="21"/>
      <c r="L1" s="21"/>
      <c r="M1" s="7"/>
    </row>
    <row r="2" spans="1:13" ht="14.25">
      <c r="A2" s="70" t="s">
        <v>427</v>
      </c>
      <c r="B2" s="70"/>
      <c r="E2" s="71"/>
      <c r="F2" s="21"/>
      <c r="G2" s="21"/>
      <c r="H2" s="21"/>
      <c r="I2" s="21"/>
      <c r="J2" s="21"/>
      <c r="K2" s="21"/>
      <c r="L2" s="21"/>
      <c r="M2" s="7"/>
    </row>
    <row r="3" spans="1:13" ht="14.25">
      <c r="A3" s="7"/>
      <c r="B3" s="7"/>
      <c r="C3" s="69"/>
      <c r="D3" s="283"/>
      <c r="E3" s="283"/>
      <c r="F3" s="68"/>
      <c r="G3" s="68"/>
      <c r="H3" s="68"/>
      <c r="I3" s="68"/>
      <c r="J3" s="68"/>
      <c r="K3" s="606" t="s">
        <v>68</v>
      </c>
      <c r="L3" s="606"/>
      <c r="M3" s="7"/>
    </row>
    <row r="4" spans="1:13" ht="14.25">
      <c r="A4" s="7"/>
      <c r="B4" s="7"/>
      <c r="C4" s="69"/>
      <c r="D4" s="283"/>
      <c r="E4" s="283"/>
      <c r="F4" s="68"/>
      <c r="G4" s="68"/>
      <c r="H4" s="68"/>
      <c r="I4" s="68"/>
      <c r="J4" s="279"/>
      <c r="K4" s="35"/>
      <c r="L4" s="35"/>
      <c r="M4" s="7"/>
    </row>
    <row r="5" spans="1:13" s="63" customFormat="1" ht="13.5">
      <c r="A5" s="87" t="s">
        <v>33</v>
      </c>
      <c r="B5" s="87"/>
      <c r="C5" s="85" t="s">
        <v>164</v>
      </c>
      <c r="D5" s="284" t="s">
        <v>276</v>
      </c>
      <c r="E5" s="285"/>
      <c r="F5" s="86"/>
      <c r="G5" s="86"/>
      <c r="H5" s="286"/>
      <c r="I5" s="286"/>
      <c r="J5" s="287"/>
      <c r="K5" s="287"/>
      <c r="L5" s="286"/>
      <c r="M5" s="59"/>
    </row>
    <row r="6" spans="1:13" s="63" customFormat="1" ht="13.5">
      <c r="A6" s="87"/>
      <c r="B6" s="87"/>
      <c r="C6" s="85" t="s">
        <v>188</v>
      </c>
      <c r="D6" s="284" t="s">
        <v>280</v>
      </c>
      <c r="E6" s="285"/>
      <c r="F6" s="86"/>
      <c r="G6" s="86"/>
      <c r="H6" s="286"/>
      <c r="I6" s="286"/>
      <c r="J6" s="287"/>
      <c r="K6" s="287"/>
      <c r="L6" s="286"/>
      <c r="M6" s="59"/>
    </row>
    <row r="7" spans="1:13" s="63" customFormat="1" ht="13.5">
      <c r="A7" s="59" t="s">
        <v>165</v>
      </c>
      <c r="B7" s="59"/>
      <c r="C7" s="85" t="s">
        <v>166</v>
      </c>
      <c r="D7" s="284" t="s">
        <v>41</v>
      </c>
      <c r="E7" s="285"/>
      <c r="F7" s="86"/>
      <c r="G7" s="86"/>
      <c r="H7" s="286"/>
      <c r="I7" s="286"/>
      <c r="J7" s="287"/>
      <c r="K7" s="287"/>
      <c r="L7" s="286"/>
      <c r="M7" s="59"/>
    </row>
    <row r="8" spans="1:13" ht="26.25" customHeight="1">
      <c r="A8" s="7"/>
      <c r="B8" s="7"/>
      <c r="C8" s="21"/>
      <c r="D8" s="21"/>
      <c r="E8" s="21"/>
      <c r="F8" s="21"/>
      <c r="G8" s="21"/>
      <c r="H8" s="21"/>
      <c r="I8" s="21"/>
      <c r="J8" s="610" t="s">
        <v>126</v>
      </c>
      <c r="K8" s="610"/>
      <c r="L8" s="610"/>
      <c r="M8" s="7"/>
    </row>
    <row r="9" spans="1:13" ht="21.75" customHeight="1">
      <c r="A9" s="532" t="s">
        <v>34</v>
      </c>
      <c r="B9" s="630" t="s">
        <v>121</v>
      </c>
      <c r="C9" s="623" t="s">
        <v>119</v>
      </c>
      <c r="D9" s="541" t="s">
        <v>183</v>
      </c>
      <c r="E9" s="531"/>
      <c r="F9" s="531"/>
      <c r="G9" s="531"/>
      <c r="H9" s="531"/>
      <c r="I9" s="531"/>
      <c r="J9" s="627" t="s">
        <v>167</v>
      </c>
      <c r="K9" s="141"/>
      <c r="L9" s="532" t="s">
        <v>46</v>
      </c>
      <c r="M9" s="7"/>
    </row>
    <row r="10" spans="1:13" ht="14.25" customHeight="1">
      <c r="A10" s="607"/>
      <c r="B10" s="536"/>
      <c r="C10" s="536"/>
      <c r="D10" s="619" t="s">
        <v>38</v>
      </c>
      <c r="E10" s="82"/>
      <c r="F10" s="619" t="s">
        <v>35</v>
      </c>
      <c r="G10" s="84"/>
      <c r="H10" s="621" t="s">
        <v>39</v>
      </c>
      <c r="I10" s="621" t="s">
        <v>36</v>
      </c>
      <c r="J10" s="628"/>
      <c r="K10" s="625" t="s">
        <v>184</v>
      </c>
      <c r="L10" s="607"/>
      <c r="M10" s="7"/>
    </row>
    <row r="11" spans="1:13" ht="25.5">
      <c r="A11" s="608"/>
      <c r="B11" s="624"/>
      <c r="C11" s="624"/>
      <c r="D11" s="620"/>
      <c r="E11" s="83" t="s">
        <v>40</v>
      </c>
      <c r="F11" s="620"/>
      <c r="G11" s="83" t="s">
        <v>40</v>
      </c>
      <c r="H11" s="622"/>
      <c r="I11" s="622"/>
      <c r="J11" s="629"/>
      <c r="K11" s="626"/>
      <c r="L11" s="608"/>
      <c r="M11" s="7"/>
    </row>
    <row r="12" spans="1:13" ht="24" customHeight="1">
      <c r="A12" s="79" t="s">
        <v>47</v>
      </c>
      <c r="B12" s="289"/>
      <c r="C12" s="290"/>
      <c r="D12" s="291"/>
      <c r="E12" s="292"/>
      <c r="F12" s="291"/>
      <c r="G12" s="292"/>
      <c r="H12" s="290"/>
      <c r="I12" s="290"/>
      <c r="J12" s="80"/>
      <c r="K12" s="81"/>
      <c r="L12" s="78"/>
      <c r="M12" s="7"/>
    </row>
    <row r="13" spans="1:13" ht="24" customHeight="1">
      <c r="A13" s="79" t="s">
        <v>48</v>
      </c>
      <c r="B13" s="289"/>
      <c r="C13" s="290"/>
      <c r="D13" s="291"/>
      <c r="E13" s="292"/>
      <c r="F13" s="291"/>
      <c r="G13" s="292"/>
      <c r="H13" s="290"/>
      <c r="I13" s="290"/>
      <c r="J13" s="80"/>
      <c r="K13" s="81"/>
      <c r="L13" s="78"/>
      <c r="M13" s="7"/>
    </row>
    <row r="14" spans="1:13" ht="24" customHeight="1">
      <c r="A14" s="79" t="s">
        <v>54</v>
      </c>
      <c r="B14" s="289"/>
      <c r="C14" s="290"/>
      <c r="D14" s="291"/>
      <c r="E14" s="292"/>
      <c r="F14" s="291"/>
      <c r="G14" s="292"/>
      <c r="H14" s="290"/>
      <c r="I14" s="290"/>
      <c r="J14" s="80"/>
      <c r="K14" s="81"/>
      <c r="L14" s="78"/>
      <c r="M14" s="7"/>
    </row>
    <row r="15" spans="1:13" ht="24" customHeight="1">
      <c r="A15" s="79" t="s">
        <v>114</v>
      </c>
      <c r="B15" s="289"/>
      <c r="C15" s="290"/>
      <c r="D15" s="291"/>
      <c r="E15" s="292"/>
      <c r="F15" s="291"/>
      <c r="G15" s="292"/>
      <c r="H15" s="290"/>
      <c r="I15" s="290"/>
      <c r="J15" s="80"/>
      <c r="K15" s="81"/>
      <c r="L15" s="78"/>
      <c r="M15" s="7"/>
    </row>
    <row r="16" spans="1:13" ht="24" customHeight="1">
      <c r="A16" s="79" t="s">
        <v>55</v>
      </c>
      <c r="B16" s="289"/>
      <c r="C16" s="290"/>
      <c r="D16" s="291"/>
      <c r="E16" s="292"/>
      <c r="F16" s="291"/>
      <c r="G16" s="292"/>
      <c r="H16" s="290"/>
      <c r="I16" s="290"/>
      <c r="J16" s="80"/>
      <c r="K16" s="81"/>
      <c r="L16" s="78"/>
      <c r="M16" s="7"/>
    </row>
    <row r="17" spans="1:13" ht="24" customHeight="1">
      <c r="A17" s="79" t="s">
        <v>117</v>
      </c>
      <c r="B17" s="289"/>
      <c r="C17" s="290"/>
      <c r="D17" s="291"/>
      <c r="E17" s="292"/>
      <c r="F17" s="291"/>
      <c r="G17" s="292"/>
      <c r="H17" s="290"/>
      <c r="I17" s="290"/>
      <c r="J17" s="80"/>
      <c r="K17" s="81"/>
      <c r="L17" s="78"/>
      <c r="M17" s="7"/>
    </row>
    <row r="18" spans="1:13" ht="24" customHeight="1">
      <c r="A18" s="79" t="s">
        <v>281</v>
      </c>
      <c r="B18" s="289"/>
      <c r="C18" s="290"/>
      <c r="D18" s="291"/>
      <c r="E18" s="292"/>
      <c r="F18" s="291"/>
      <c r="G18" s="292"/>
      <c r="H18" s="290"/>
      <c r="I18" s="290"/>
      <c r="J18" s="80"/>
      <c r="K18" s="81"/>
      <c r="L18" s="78"/>
      <c r="M18" s="7"/>
    </row>
    <row r="19" spans="1:13" ht="24" customHeight="1">
      <c r="A19" s="79" t="s">
        <v>282</v>
      </c>
      <c r="B19" s="289"/>
      <c r="C19" s="290"/>
      <c r="D19" s="291"/>
      <c r="E19" s="292"/>
      <c r="F19" s="291"/>
      <c r="G19" s="292"/>
      <c r="H19" s="290"/>
      <c r="I19" s="290"/>
      <c r="J19" s="80"/>
      <c r="K19" s="81"/>
      <c r="L19" s="78"/>
      <c r="M19" s="7"/>
    </row>
    <row r="20" spans="1:13" ht="24" customHeight="1">
      <c r="A20" s="79" t="s">
        <v>115</v>
      </c>
      <c r="B20" s="289"/>
      <c r="C20" s="290"/>
      <c r="D20" s="291"/>
      <c r="E20" s="292"/>
      <c r="F20" s="291"/>
      <c r="G20" s="292"/>
      <c r="H20" s="290"/>
      <c r="I20" s="290"/>
      <c r="J20" s="80"/>
      <c r="K20" s="81"/>
      <c r="L20" s="78"/>
      <c r="M20" s="7"/>
    </row>
    <row r="21" spans="1:13" ht="24" customHeight="1">
      <c r="A21" s="79" t="s">
        <v>56</v>
      </c>
      <c r="B21" s="289"/>
      <c r="C21" s="290"/>
      <c r="D21" s="291"/>
      <c r="E21" s="292"/>
      <c r="F21" s="291"/>
      <c r="G21" s="292"/>
      <c r="H21" s="290"/>
      <c r="I21" s="290"/>
      <c r="J21" s="80"/>
      <c r="K21" s="81"/>
      <c r="L21" s="78"/>
      <c r="M21" s="7"/>
    </row>
    <row r="22" spans="1:13" ht="24" customHeight="1">
      <c r="A22" s="79" t="s">
        <v>116</v>
      </c>
      <c r="B22" s="289"/>
      <c r="C22" s="290"/>
      <c r="D22" s="291"/>
      <c r="E22" s="292"/>
      <c r="F22" s="291"/>
      <c r="G22" s="292"/>
      <c r="H22" s="290"/>
      <c r="I22" s="290"/>
      <c r="J22" s="80"/>
      <c r="K22" s="81"/>
      <c r="L22" s="78"/>
      <c r="M22" s="7"/>
    </row>
    <row r="23" spans="1:13" ht="24" customHeight="1">
      <c r="A23" s="79"/>
      <c r="B23" s="289"/>
      <c r="C23" s="290"/>
      <c r="D23" s="291"/>
      <c r="E23" s="292"/>
      <c r="F23" s="291"/>
      <c r="G23" s="292"/>
      <c r="H23" s="290"/>
      <c r="I23" s="290"/>
      <c r="J23" s="80"/>
      <c r="K23" s="81"/>
      <c r="L23" s="78"/>
      <c r="M23" s="7"/>
    </row>
    <row r="24" spans="1:13" ht="24" customHeight="1">
      <c r="A24" s="79"/>
      <c r="B24" s="289"/>
      <c r="C24" s="290"/>
      <c r="D24" s="291"/>
      <c r="E24" s="292"/>
      <c r="F24" s="291"/>
      <c r="G24" s="292"/>
      <c r="H24" s="290"/>
      <c r="I24" s="290"/>
      <c r="J24" s="80"/>
      <c r="K24" s="81"/>
      <c r="L24" s="78"/>
      <c r="M24" s="7"/>
    </row>
    <row r="25" spans="1:13" ht="24" customHeight="1">
      <c r="A25" s="79"/>
      <c r="B25" s="289"/>
      <c r="C25" s="290"/>
      <c r="D25" s="291"/>
      <c r="E25" s="292"/>
      <c r="F25" s="291"/>
      <c r="G25" s="292"/>
      <c r="H25" s="290"/>
      <c r="I25" s="290"/>
      <c r="J25" s="80"/>
      <c r="K25" s="81"/>
      <c r="L25" s="78"/>
      <c r="M25" s="7"/>
    </row>
    <row r="26" spans="1:13" ht="24" customHeight="1">
      <c r="A26" s="79"/>
      <c r="B26" s="289"/>
      <c r="C26" s="290"/>
      <c r="D26" s="291"/>
      <c r="E26" s="292"/>
      <c r="F26" s="291"/>
      <c r="G26" s="292"/>
      <c r="H26" s="290"/>
      <c r="I26" s="290"/>
      <c r="J26" s="80"/>
      <c r="K26" s="81"/>
      <c r="L26" s="78"/>
      <c r="M26" s="7"/>
    </row>
    <row r="27" spans="1:13" ht="24" customHeight="1">
      <c r="A27" s="79"/>
      <c r="B27" s="289"/>
      <c r="C27" s="290"/>
      <c r="D27" s="291"/>
      <c r="E27" s="292"/>
      <c r="F27" s="291"/>
      <c r="G27" s="292"/>
      <c r="H27" s="290"/>
      <c r="I27" s="290"/>
      <c r="J27" s="80"/>
      <c r="K27" s="81"/>
      <c r="L27" s="78"/>
      <c r="M27" s="7"/>
    </row>
    <row r="28" spans="1:13" ht="24" customHeight="1">
      <c r="A28" s="77" t="s">
        <v>168</v>
      </c>
      <c r="B28" s="289"/>
      <c r="C28" s="290"/>
      <c r="D28" s="291"/>
      <c r="E28" s="292"/>
      <c r="F28" s="291"/>
      <c r="G28" s="292"/>
      <c r="H28" s="290"/>
      <c r="I28" s="290"/>
      <c r="J28" s="80"/>
      <c r="K28" s="81"/>
      <c r="L28" s="78"/>
      <c r="M28" s="7"/>
    </row>
    <row r="29" spans="1:13" ht="24" customHeight="1">
      <c r="A29" s="16"/>
      <c r="B29" s="288"/>
      <c r="C29" s="290"/>
      <c r="D29" s="291"/>
      <c r="E29" s="292"/>
      <c r="F29" s="291"/>
      <c r="G29" s="292"/>
      <c r="H29" s="290"/>
      <c r="I29" s="290"/>
      <c r="J29" s="80"/>
      <c r="K29" s="81"/>
      <c r="L29" s="78"/>
      <c r="M29" s="7"/>
    </row>
    <row r="30" spans="1:13" ht="24" customHeight="1">
      <c r="A30" s="16"/>
      <c r="B30" s="288"/>
      <c r="C30" s="290"/>
      <c r="D30" s="291"/>
      <c r="E30" s="292"/>
      <c r="F30" s="291"/>
      <c r="G30" s="292"/>
      <c r="H30" s="290"/>
      <c r="I30" s="290"/>
      <c r="J30" s="80"/>
      <c r="K30" s="81"/>
      <c r="L30" s="78"/>
      <c r="M30" s="7"/>
    </row>
    <row r="31" spans="1:13" ht="24" customHeight="1">
      <c r="A31" s="16" t="s">
        <v>37</v>
      </c>
      <c r="B31" s="288"/>
      <c r="C31" s="290"/>
      <c r="D31" s="291"/>
      <c r="E31" s="292"/>
      <c r="F31" s="291"/>
      <c r="G31" s="292"/>
      <c r="H31" s="290"/>
      <c r="I31" s="290"/>
      <c r="J31" s="80"/>
      <c r="K31" s="81"/>
      <c r="L31" s="78"/>
      <c r="M31" s="7"/>
    </row>
    <row r="32" spans="1:13" ht="14.25">
      <c r="A32" s="7"/>
      <c r="B32" s="7"/>
      <c r="C32" s="21"/>
      <c r="D32" s="21"/>
      <c r="E32" s="21"/>
      <c r="F32" s="21"/>
      <c r="G32" s="21"/>
      <c r="H32" s="21"/>
      <c r="I32" s="21"/>
      <c r="J32" s="21"/>
      <c r="K32" s="21"/>
      <c r="L32" s="21"/>
      <c r="M32" s="7"/>
    </row>
    <row r="33" spans="1:13" ht="14.25">
      <c r="A33" s="609"/>
      <c r="B33" s="609"/>
      <c r="C33" s="609"/>
      <c r="D33" s="609"/>
      <c r="E33" s="609"/>
      <c r="F33" s="609"/>
      <c r="G33" s="609"/>
      <c r="H33" s="609"/>
      <c r="I33" s="609"/>
      <c r="J33" s="57"/>
      <c r="K33" s="57"/>
      <c r="L33" s="21"/>
      <c r="M33" s="7"/>
    </row>
    <row r="34" spans="1:13" ht="12">
      <c r="A34" s="591" t="s">
        <v>169</v>
      </c>
      <c r="B34" s="592"/>
      <c r="C34" s="611"/>
      <c r="D34" s="611"/>
      <c r="E34" s="611"/>
      <c r="F34" s="611"/>
      <c r="G34" s="611"/>
      <c r="H34" s="611"/>
      <c r="I34" s="611"/>
      <c r="J34" s="611"/>
      <c r="K34" s="611"/>
      <c r="L34" s="612"/>
      <c r="M34" s="7"/>
    </row>
    <row r="35" spans="1:13" ht="12">
      <c r="A35" s="613"/>
      <c r="B35" s="614"/>
      <c r="C35" s="614"/>
      <c r="D35" s="614"/>
      <c r="E35" s="614"/>
      <c r="F35" s="614"/>
      <c r="G35" s="614"/>
      <c r="H35" s="614"/>
      <c r="I35" s="614"/>
      <c r="J35" s="614"/>
      <c r="K35" s="614"/>
      <c r="L35" s="615"/>
      <c r="M35" s="7"/>
    </row>
    <row r="36" spans="1:13" ht="12">
      <c r="A36" s="613"/>
      <c r="B36" s="614"/>
      <c r="C36" s="614"/>
      <c r="D36" s="614"/>
      <c r="E36" s="614"/>
      <c r="F36" s="614"/>
      <c r="G36" s="614"/>
      <c r="H36" s="614"/>
      <c r="I36" s="614"/>
      <c r="J36" s="614"/>
      <c r="K36" s="614"/>
      <c r="L36" s="615"/>
      <c r="M36" s="7"/>
    </row>
    <row r="37" spans="1:13" ht="12">
      <c r="A37" s="613"/>
      <c r="B37" s="614"/>
      <c r="C37" s="614"/>
      <c r="D37" s="614"/>
      <c r="E37" s="614"/>
      <c r="F37" s="614"/>
      <c r="G37" s="614"/>
      <c r="H37" s="614"/>
      <c r="I37" s="614"/>
      <c r="J37" s="614"/>
      <c r="K37" s="614"/>
      <c r="L37" s="615"/>
      <c r="M37" s="7"/>
    </row>
    <row r="38" spans="1:13" ht="12">
      <c r="A38" s="613"/>
      <c r="B38" s="614"/>
      <c r="C38" s="614"/>
      <c r="D38" s="614"/>
      <c r="E38" s="614"/>
      <c r="F38" s="614"/>
      <c r="G38" s="614"/>
      <c r="H38" s="614"/>
      <c r="I38" s="614"/>
      <c r="J38" s="614"/>
      <c r="K38" s="614"/>
      <c r="L38" s="615"/>
      <c r="M38" s="7"/>
    </row>
    <row r="39" spans="1:13" ht="12">
      <c r="A39" s="613"/>
      <c r="B39" s="614"/>
      <c r="C39" s="614"/>
      <c r="D39" s="614"/>
      <c r="E39" s="614"/>
      <c r="F39" s="614"/>
      <c r="G39" s="614"/>
      <c r="H39" s="614"/>
      <c r="I39" s="614"/>
      <c r="J39" s="614"/>
      <c r="K39" s="614"/>
      <c r="L39" s="615"/>
      <c r="M39" s="7"/>
    </row>
    <row r="40" spans="1:13" ht="12">
      <c r="A40" s="613"/>
      <c r="B40" s="614"/>
      <c r="C40" s="614"/>
      <c r="D40" s="614"/>
      <c r="E40" s="614"/>
      <c r="F40" s="614"/>
      <c r="G40" s="614"/>
      <c r="H40" s="614"/>
      <c r="I40" s="614"/>
      <c r="J40" s="614"/>
      <c r="K40" s="614"/>
      <c r="L40" s="615"/>
      <c r="M40" s="7"/>
    </row>
    <row r="41" spans="1:13" ht="12">
      <c r="A41" s="613"/>
      <c r="B41" s="614"/>
      <c r="C41" s="614"/>
      <c r="D41" s="614"/>
      <c r="E41" s="614"/>
      <c r="F41" s="614"/>
      <c r="G41" s="614"/>
      <c r="H41" s="614"/>
      <c r="I41" s="614"/>
      <c r="J41" s="614"/>
      <c r="K41" s="614"/>
      <c r="L41" s="615"/>
      <c r="M41" s="7"/>
    </row>
    <row r="42" spans="1:13" ht="12">
      <c r="A42" s="613"/>
      <c r="B42" s="614"/>
      <c r="C42" s="614"/>
      <c r="D42" s="614"/>
      <c r="E42" s="614"/>
      <c r="F42" s="614"/>
      <c r="G42" s="614"/>
      <c r="H42" s="614"/>
      <c r="I42" s="614"/>
      <c r="J42" s="614"/>
      <c r="K42" s="614"/>
      <c r="L42" s="615"/>
      <c r="M42" s="7"/>
    </row>
    <row r="43" spans="1:13" ht="12">
      <c r="A43" s="613"/>
      <c r="B43" s="614"/>
      <c r="C43" s="614"/>
      <c r="D43" s="614"/>
      <c r="E43" s="614"/>
      <c r="F43" s="614"/>
      <c r="G43" s="614"/>
      <c r="H43" s="614"/>
      <c r="I43" s="614"/>
      <c r="J43" s="614"/>
      <c r="K43" s="614"/>
      <c r="L43" s="615"/>
      <c r="M43" s="7"/>
    </row>
    <row r="44" spans="1:13" ht="12">
      <c r="A44" s="616"/>
      <c r="B44" s="617"/>
      <c r="C44" s="617"/>
      <c r="D44" s="617"/>
      <c r="E44" s="617"/>
      <c r="F44" s="617"/>
      <c r="G44" s="617"/>
      <c r="H44" s="617"/>
      <c r="I44" s="617"/>
      <c r="J44" s="617"/>
      <c r="K44" s="617"/>
      <c r="L44" s="618"/>
      <c r="M44" s="7"/>
    </row>
    <row r="45" spans="1:13" ht="14.25">
      <c r="A45" s="7"/>
      <c r="B45" s="7"/>
      <c r="C45" s="21"/>
      <c r="D45" s="21"/>
      <c r="E45" s="21"/>
      <c r="F45" s="21"/>
      <c r="G45" s="21"/>
      <c r="H45" s="21"/>
      <c r="I45" s="21"/>
      <c r="J45" s="21"/>
      <c r="K45" s="21"/>
      <c r="L45" s="21"/>
      <c r="M45" s="7"/>
    </row>
  </sheetData>
  <sheetProtection/>
  <mergeCells count="15">
    <mergeCell ref="D10:D11"/>
    <mergeCell ref="K10:K11"/>
    <mergeCell ref="J9:J11"/>
    <mergeCell ref="B9:B11"/>
    <mergeCell ref="L9:L11"/>
    <mergeCell ref="K3:L3"/>
    <mergeCell ref="A9:A11"/>
    <mergeCell ref="A33:I33"/>
    <mergeCell ref="D9:I9"/>
    <mergeCell ref="J8:L8"/>
    <mergeCell ref="A34:L44"/>
    <mergeCell ref="F10:F11"/>
    <mergeCell ref="H10:H11"/>
    <mergeCell ref="I10:I11"/>
    <mergeCell ref="C9:C11"/>
  </mergeCells>
  <printOptions/>
  <pageMargins left="0.5905511811023623" right="0.5905511811023623" top="0.7874015748031497" bottom="0.35" header="0.31496062992125984" footer="0.31496062992125984"/>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J37"/>
  <sheetViews>
    <sheetView view="pageBreakPreview" zoomScale="115" zoomScaleNormal="75" zoomScaleSheetLayoutView="115" workbookViewId="0" topLeftCell="A1">
      <selection activeCell="E48" sqref="E48"/>
    </sheetView>
  </sheetViews>
  <sheetFormatPr defaultColWidth="9.00390625" defaultRowHeight="12.75"/>
  <cols>
    <col min="1" max="6" width="9.125" style="4" customWidth="1"/>
    <col min="7" max="7" width="10.25390625" style="4" bestFit="1" customWidth="1"/>
    <col min="8" max="9" width="9.125" style="4" customWidth="1"/>
    <col min="10" max="10" width="9.00390625" style="4" customWidth="1"/>
    <col min="11" max="11" width="1.625" style="4" customWidth="1"/>
    <col min="12" max="16384" width="9.125" style="4" customWidth="1"/>
  </cols>
  <sheetData>
    <row r="1" spans="1:10" ht="19.5" customHeight="1">
      <c r="A1" s="54" t="s">
        <v>192</v>
      </c>
      <c r="B1" s="54"/>
      <c r="C1" s="54"/>
      <c r="D1" s="54"/>
      <c r="E1" s="54"/>
      <c r="F1" s="54"/>
      <c r="G1" s="54"/>
      <c r="H1" s="54"/>
      <c r="I1" s="54"/>
      <c r="J1" s="54"/>
    </row>
    <row r="2" spans="1:10" ht="19.5" customHeight="1">
      <c r="A2" s="512" t="s">
        <v>244</v>
      </c>
      <c r="B2" s="512"/>
      <c r="C2" s="512"/>
      <c r="D2" s="512"/>
      <c r="E2" s="512"/>
      <c r="F2" s="512"/>
      <c r="G2" s="512"/>
      <c r="H2" s="512"/>
      <c r="I2" s="512"/>
      <c r="J2" s="512"/>
    </row>
    <row r="3" spans="1:10" ht="19.5" customHeight="1">
      <c r="A3" s="54"/>
      <c r="B3" s="54"/>
      <c r="C3" s="54"/>
      <c r="D3" s="54"/>
      <c r="E3" s="54"/>
      <c r="F3" s="54"/>
      <c r="G3" s="54"/>
      <c r="I3" s="54"/>
      <c r="J3" s="58" t="s">
        <v>327</v>
      </c>
    </row>
    <row r="4" spans="1:10" ht="19.5" customHeight="1">
      <c r="A4" s="54"/>
      <c r="B4" s="54"/>
      <c r="C4" s="54"/>
      <c r="D4" s="54"/>
      <c r="E4" s="54"/>
      <c r="F4" s="54"/>
      <c r="G4" s="54"/>
      <c r="H4" s="54"/>
      <c r="I4" s="54"/>
      <c r="J4" s="54"/>
    </row>
    <row r="5" spans="1:10" ht="19.5" customHeight="1">
      <c r="A5" s="54"/>
      <c r="B5" s="54" t="s">
        <v>180</v>
      </c>
      <c r="C5" s="54"/>
      <c r="D5" s="54"/>
      <c r="E5" s="54"/>
      <c r="F5" s="54"/>
      <c r="G5" s="54"/>
      <c r="H5" s="54"/>
      <c r="I5" s="54"/>
      <c r="J5" s="54"/>
    </row>
    <row r="6" spans="1:10" ht="19.5" customHeight="1">
      <c r="A6" s="54"/>
      <c r="B6" s="54"/>
      <c r="C6" s="54"/>
      <c r="D6" s="54"/>
      <c r="E6" s="54"/>
      <c r="F6" s="54"/>
      <c r="G6" s="54"/>
      <c r="H6" s="54"/>
      <c r="I6" s="54"/>
      <c r="J6" s="54"/>
    </row>
    <row r="7" spans="1:10" ht="19.5" customHeight="1">
      <c r="A7" s="54"/>
      <c r="B7" s="54"/>
      <c r="C7" s="54"/>
      <c r="D7" s="54"/>
      <c r="E7" s="54"/>
      <c r="F7" s="54"/>
      <c r="G7" s="55" t="s">
        <v>51</v>
      </c>
      <c r="H7" s="54"/>
      <c r="I7" s="54"/>
      <c r="J7" s="54"/>
    </row>
    <row r="8" spans="1:10" ht="19.5" customHeight="1">
      <c r="A8" s="54"/>
      <c r="B8" s="54"/>
      <c r="C8" s="54"/>
      <c r="D8" s="54"/>
      <c r="E8" s="54"/>
      <c r="F8" s="54"/>
      <c r="G8" s="55" t="s">
        <v>52</v>
      </c>
      <c r="H8" s="54"/>
      <c r="I8" s="54"/>
      <c r="J8" s="54"/>
    </row>
    <row r="9" spans="1:10" ht="19.5" customHeight="1">
      <c r="A9" s="54"/>
      <c r="B9" s="54"/>
      <c r="C9" s="54"/>
      <c r="D9" s="54"/>
      <c r="E9" s="54"/>
      <c r="F9" s="54"/>
      <c r="G9" s="55" t="s">
        <v>53</v>
      </c>
      <c r="H9" s="54"/>
      <c r="I9" s="54"/>
      <c r="J9" s="58" t="s">
        <v>161</v>
      </c>
    </row>
    <row r="10" spans="1:10" ht="19.5" customHeight="1">
      <c r="A10" s="54"/>
      <c r="B10" s="54"/>
      <c r="C10" s="54"/>
      <c r="D10" s="54"/>
      <c r="E10" s="54"/>
      <c r="F10" s="54"/>
      <c r="G10" s="54"/>
      <c r="H10" s="54"/>
      <c r="I10" s="54"/>
      <c r="J10" s="54"/>
    </row>
    <row r="11" spans="1:10" ht="19.5" customHeight="1">
      <c r="A11" s="54"/>
      <c r="B11" s="54"/>
      <c r="C11" s="54"/>
      <c r="D11" s="54"/>
      <c r="E11" s="54"/>
      <c r="F11" s="54"/>
      <c r="G11" s="54"/>
      <c r="H11" s="54"/>
      <c r="I11" s="54"/>
      <c r="J11" s="54"/>
    </row>
    <row r="12" spans="1:10" ht="19.5" customHeight="1">
      <c r="A12" s="54"/>
      <c r="B12" s="54"/>
      <c r="C12" s="54"/>
      <c r="D12" s="54"/>
      <c r="E12" s="54"/>
      <c r="F12" s="54"/>
      <c r="G12" s="54"/>
      <c r="H12" s="54"/>
      <c r="I12" s="54"/>
      <c r="J12" s="54"/>
    </row>
    <row r="13" spans="1:10" ht="19.5" customHeight="1">
      <c r="A13" s="54" t="s">
        <v>245</v>
      </c>
      <c r="B13" s="54"/>
      <c r="C13" s="54"/>
      <c r="D13" s="54"/>
      <c r="E13" s="54"/>
      <c r="F13" s="54"/>
      <c r="G13" s="54"/>
      <c r="H13" s="54"/>
      <c r="I13" s="54"/>
      <c r="J13" s="54"/>
    </row>
    <row r="14" spans="1:10" ht="19.5" customHeight="1">
      <c r="A14" s="54"/>
      <c r="B14" s="54"/>
      <c r="C14" s="54"/>
      <c r="D14" s="54"/>
      <c r="E14" s="54"/>
      <c r="F14" s="54"/>
      <c r="G14" s="54"/>
      <c r="H14" s="54"/>
      <c r="I14" s="54"/>
      <c r="J14" s="54"/>
    </row>
    <row r="15" spans="1:10" ht="19.5" customHeight="1">
      <c r="A15" s="54"/>
      <c r="B15" s="54"/>
      <c r="C15" s="54"/>
      <c r="D15" s="54"/>
      <c r="E15" s="54" t="s">
        <v>42</v>
      </c>
      <c r="F15" s="54"/>
      <c r="G15" s="54"/>
      <c r="H15" s="54"/>
      <c r="I15" s="54"/>
      <c r="J15" s="54"/>
    </row>
    <row r="16" spans="1:10" ht="19.5" customHeight="1">
      <c r="A16" s="54"/>
      <c r="B16" s="54"/>
      <c r="C16" s="54"/>
      <c r="D16" s="54"/>
      <c r="E16" s="54"/>
      <c r="F16" s="54"/>
      <c r="G16" s="54"/>
      <c r="H16" s="54"/>
      <c r="I16" s="54"/>
      <c r="J16" s="54"/>
    </row>
    <row r="17" spans="1:10" ht="19.5" customHeight="1">
      <c r="A17" s="54" t="s">
        <v>43</v>
      </c>
      <c r="B17" s="54"/>
      <c r="C17" s="54"/>
      <c r="D17" s="54"/>
      <c r="E17" s="54"/>
      <c r="F17" s="54"/>
      <c r="G17" s="54"/>
      <c r="H17" s="54"/>
      <c r="I17" s="54"/>
      <c r="J17" s="54"/>
    </row>
    <row r="18" spans="1:10" ht="19.5" customHeight="1">
      <c r="A18" s="54"/>
      <c r="B18" s="54"/>
      <c r="C18" s="54"/>
      <c r="D18" s="54"/>
      <c r="E18" s="54"/>
      <c r="F18" s="54"/>
      <c r="G18" s="54"/>
      <c r="H18" s="54"/>
      <c r="I18" s="54"/>
      <c r="J18" s="54"/>
    </row>
    <row r="19" spans="1:10" ht="19.5" customHeight="1">
      <c r="A19" s="54"/>
      <c r="B19" s="54"/>
      <c r="C19" s="54"/>
      <c r="D19" s="54"/>
      <c r="E19" s="54"/>
      <c r="F19" s="54"/>
      <c r="G19" s="54"/>
      <c r="H19" s="54"/>
      <c r="I19" s="54"/>
      <c r="J19" s="54"/>
    </row>
    <row r="20" spans="1:10" ht="19.5" customHeight="1">
      <c r="A20" s="54" t="s">
        <v>44</v>
      </c>
      <c r="B20" s="54"/>
      <c r="C20" s="54"/>
      <c r="D20" s="54"/>
      <c r="E20" s="54"/>
      <c r="F20" s="54"/>
      <c r="G20" s="54"/>
      <c r="H20" s="54"/>
      <c r="I20" s="54"/>
      <c r="J20" s="54"/>
    </row>
    <row r="21" spans="1:10" ht="19.5" customHeight="1">
      <c r="A21" s="54"/>
      <c r="B21" s="54"/>
      <c r="C21" s="54"/>
      <c r="D21" s="54"/>
      <c r="E21" s="54"/>
      <c r="F21" s="54"/>
      <c r="G21" s="54"/>
      <c r="H21" s="54"/>
      <c r="I21" s="54"/>
      <c r="J21" s="54"/>
    </row>
    <row r="22" spans="1:10" ht="19.5" customHeight="1">
      <c r="A22" s="54"/>
      <c r="B22" s="54"/>
      <c r="C22" s="54"/>
      <c r="D22" s="54"/>
      <c r="E22" s="54"/>
      <c r="F22" s="54"/>
      <c r="G22" s="54"/>
      <c r="H22" s="54"/>
      <c r="I22" s="54"/>
      <c r="J22" s="54"/>
    </row>
    <row r="23" spans="1:10" ht="19.5" customHeight="1">
      <c r="A23" s="54" t="s">
        <v>45</v>
      </c>
      <c r="B23" s="54"/>
      <c r="C23" s="54"/>
      <c r="D23" s="54"/>
      <c r="E23" s="54"/>
      <c r="F23" s="54"/>
      <c r="G23" s="54"/>
      <c r="H23" s="54"/>
      <c r="I23" s="54"/>
      <c r="J23" s="54"/>
    </row>
    <row r="24" spans="1:10" ht="19.5" customHeight="1">
      <c r="A24" s="54"/>
      <c r="B24" s="54"/>
      <c r="C24" s="54"/>
      <c r="D24" s="54"/>
      <c r="E24" s="54"/>
      <c r="F24" s="54"/>
      <c r="G24" s="54"/>
      <c r="H24" s="54"/>
      <c r="I24" s="54"/>
      <c r="J24" s="54"/>
    </row>
    <row r="25" spans="1:10" ht="19.5" customHeight="1">
      <c r="A25" s="54"/>
      <c r="B25" s="54"/>
      <c r="C25" s="54"/>
      <c r="D25" s="54"/>
      <c r="E25" s="54"/>
      <c r="F25" s="54"/>
      <c r="G25" s="54"/>
      <c r="H25" s="54"/>
      <c r="I25" s="54"/>
      <c r="J25" s="54"/>
    </row>
    <row r="26" spans="1:10" ht="19.5" customHeight="1">
      <c r="A26" s="54" t="s">
        <v>325</v>
      </c>
      <c r="B26" s="54"/>
      <c r="C26" s="54"/>
      <c r="D26" s="54"/>
      <c r="E26" s="54"/>
      <c r="F26" s="54"/>
      <c r="G26" s="54"/>
      <c r="H26" s="54"/>
      <c r="I26" s="54"/>
      <c r="J26" s="54"/>
    </row>
    <row r="27" spans="1:10" ht="19.5" customHeight="1">
      <c r="A27" s="54"/>
      <c r="B27" s="54"/>
      <c r="C27" s="54"/>
      <c r="D27" s="54"/>
      <c r="E27" s="54"/>
      <c r="F27" s="54"/>
      <c r="G27" s="54"/>
      <c r="H27" s="54"/>
      <c r="I27" s="54"/>
      <c r="J27" s="54"/>
    </row>
    <row r="28" spans="2:10" ht="19.5" customHeight="1">
      <c r="B28" s="54"/>
      <c r="C28" s="54"/>
      <c r="D28" s="54"/>
      <c r="E28" s="54"/>
      <c r="F28" s="54"/>
      <c r="G28" s="54"/>
      <c r="H28" s="54"/>
      <c r="I28" s="54"/>
      <c r="J28" s="54"/>
    </row>
    <row r="29" spans="1:10" ht="19.5" customHeight="1">
      <c r="A29" s="54" t="s">
        <v>326</v>
      </c>
      <c r="B29" s="54"/>
      <c r="C29" s="54"/>
      <c r="D29" s="54"/>
      <c r="E29" s="54"/>
      <c r="F29" s="54"/>
      <c r="G29" s="54"/>
      <c r="H29" s="54"/>
      <c r="I29" s="54"/>
      <c r="J29" s="54"/>
    </row>
    <row r="30" spans="1:10" ht="19.5" customHeight="1">
      <c r="A30" s="54"/>
      <c r="B30" s="54" t="s">
        <v>49</v>
      </c>
      <c r="C30" s="54"/>
      <c r="D30" s="54"/>
      <c r="E30" s="54"/>
      <c r="F30" s="54"/>
      <c r="G30" s="54"/>
      <c r="H30" s="54"/>
      <c r="I30" s="54"/>
      <c r="J30" s="54"/>
    </row>
    <row r="31" spans="1:10" ht="19.5" customHeight="1">
      <c r="A31" s="54"/>
      <c r="B31" s="54" t="s">
        <v>50</v>
      </c>
      <c r="C31" s="54"/>
      <c r="D31" s="54"/>
      <c r="E31" s="54"/>
      <c r="F31" s="54"/>
      <c r="G31" s="54"/>
      <c r="H31" s="54"/>
      <c r="I31" s="54"/>
      <c r="J31" s="54"/>
    </row>
    <row r="32" spans="1:10" ht="19.5" customHeight="1">
      <c r="A32" s="54"/>
      <c r="B32" s="54" t="s">
        <v>181</v>
      </c>
      <c r="C32" s="54"/>
      <c r="D32" s="54"/>
      <c r="E32" s="54"/>
      <c r="F32" s="54"/>
      <c r="G32" s="54"/>
      <c r="H32" s="54"/>
      <c r="I32" s="54"/>
      <c r="J32" s="54"/>
    </row>
    <row r="33" spans="1:10" ht="19.5" customHeight="1">
      <c r="A33" s="54"/>
      <c r="B33" s="54" t="s">
        <v>182</v>
      </c>
      <c r="C33" s="54"/>
      <c r="D33" s="54"/>
      <c r="E33" s="54"/>
      <c r="F33" s="54"/>
      <c r="G33" s="54"/>
      <c r="H33" s="54"/>
      <c r="I33" s="54"/>
      <c r="J33" s="54"/>
    </row>
    <row r="34" spans="3:10" ht="19.5" customHeight="1">
      <c r="C34" s="54"/>
      <c r="D34" s="54"/>
      <c r="E34" s="54"/>
      <c r="F34" s="54"/>
      <c r="G34" s="54"/>
      <c r="H34" s="54"/>
      <c r="I34" s="54"/>
      <c r="J34" s="54"/>
    </row>
    <row r="35" spans="1:10" ht="19.5" customHeight="1">
      <c r="A35" s="54"/>
      <c r="B35" s="54"/>
      <c r="C35" s="54"/>
      <c r="D35" s="54"/>
      <c r="E35" s="54"/>
      <c r="F35" s="54"/>
      <c r="G35" s="54"/>
      <c r="H35" s="54"/>
      <c r="I35" s="54"/>
      <c r="J35" s="54"/>
    </row>
    <row r="36" spans="1:10" ht="19.5" customHeight="1">
      <c r="A36" s="54"/>
      <c r="C36" s="54"/>
      <c r="D36" s="54"/>
      <c r="E36" s="54"/>
      <c r="G36" s="54"/>
      <c r="H36" s="54"/>
      <c r="I36" s="54"/>
      <c r="J36" s="350"/>
    </row>
    <row r="37" spans="1:10" ht="3.75" customHeight="1">
      <c r="A37" s="54"/>
      <c r="B37" s="54"/>
      <c r="C37" s="54"/>
      <c r="D37" s="54"/>
      <c r="E37" s="54"/>
      <c r="F37" s="54"/>
      <c r="H37" s="54"/>
      <c r="I37" s="54"/>
      <c r="J37" s="54"/>
    </row>
  </sheetData>
  <sheetProtection/>
  <mergeCells count="1">
    <mergeCell ref="A2:J2"/>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6"/>
  <sheetViews>
    <sheetView view="pageBreakPreview" zoomScale="115" zoomScaleNormal="75" zoomScaleSheetLayoutView="115" workbookViewId="0" topLeftCell="A1">
      <selection activeCell="E48" sqref="E48"/>
    </sheetView>
  </sheetViews>
  <sheetFormatPr defaultColWidth="9.00390625" defaultRowHeight="12.75"/>
  <cols>
    <col min="1" max="6" width="9.125" style="278" customWidth="1"/>
    <col min="7" max="7" width="11.125" style="278" customWidth="1"/>
    <col min="8" max="16384" width="9.125" style="278" customWidth="1"/>
  </cols>
  <sheetData>
    <row r="1" spans="1:10" ht="19.5" customHeight="1">
      <c r="A1" s="59" t="s">
        <v>185</v>
      </c>
      <c r="B1" s="59"/>
      <c r="C1" s="59"/>
      <c r="D1" s="59"/>
      <c r="E1" s="59"/>
      <c r="F1" s="59"/>
      <c r="G1" s="59"/>
      <c r="H1" s="59"/>
      <c r="I1" s="59"/>
      <c r="J1" s="59"/>
    </row>
    <row r="2" spans="1:10" ht="19.5" customHeight="1">
      <c r="A2" s="59"/>
      <c r="D2" s="21" t="s">
        <v>159</v>
      </c>
      <c r="F2" s="59"/>
      <c r="G2" s="59"/>
      <c r="H2" s="59"/>
      <c r="I2" s="59"/>
      <c r="J2" s="59"/>
    </row>
    <row r="3" spans="1:10" ht="19.5" customHeight="1">
      <c r="A3" s="59"/>
      <c r="B3" s="59"/>
      <c r="C3" s="59"/>
      <c r="D3" s="59"/>
      <c r="E3" s="59"/>
      <c r="F3" s="59"/>
      <c r="G3" s="59"/>
      <c r="I3" s="59"/>
      <c r="J3" s="60" t="s">
        <v>327</v>
      </c>
    </row>
    <row r="4" spans="1:10" ht="19.5" customHeight="1">
      <c r="A4" s="59"/>
      <c r="B4" s="59"/>
      <c r="C4" s="59"/>
      <c r="D4" s="59"/>
      <c r="E4" s="59"/>
      <c r="F4" s="59"/>
      <c r="G4" s="59"/>
      <c r="H4" s="59"/>
      <c r="I4" s="59"/>
      <c r="J4" s="59"/>
    </row>
    <row r="5" spans="1:10" ht="19.5" customHeight="1">
      <c r="A5" s="59"/>
      <c r="B5" s="59" t="s">
        <v>160</v>
      </c>
      <c r="C5" s="59"/>
      <c r="D5" s="59"/>
      <c r="E5" s="59"/>
      <c r="F5" s="59"/>
      <c r="G5" s="59"/>
      <c r="H5" s="59"/>
      <c r="I5" s="59"/>
      <c r="J5" s="59"/>
    </row>
    <row r="6" spans="1:10" ht="19.5" customHeight="1">
      <c r="A6" s="59"/>
      <c r="B6" s="59"/>
      <c r="C6" s="59"/>
      <c r="D6" s="59"/>
      <c r="E6" s="59"/>
      <c r="F6" s="59"/>
      <c r="G6" s="59"/>
      <c r="H6" s="59"/>
      <c r="I6" s="59"/>
      <c r="J6" s="59"/>
    </row>
    <row r="7" spans="1:10" ht="19.5" customHeight="1">
      <c r="A7" s="59"/>
      <c r="B7" s="59"/>
      <c r="C7" s="59"/>
      <c r="D7" s="59"/>
      <c r="E7" s="59"/>
      <c r="F7" s="59"/>
      <c r="G7" s="55" t="s">
        <v>51</v>
      </c>
      <c r="H7" s="59"/>
      <c r="I7" s="59"/>
      <c r="J7" s="59"/>
    </row>
    <row r="8" spans="1:10" ht="19.5" customHeight="1">
      <c r="A8" s="59"/>
      <c r="B8" s="59"/>
      <c r="C8" s="59"/>
      <c r="D8" s="59"/>
      <c r="E8" s="59"/>
      <c r="F8" s="59"/>
      <c r="G8" s="55" t="s">
        <v>52</v>
      </c>
      <c r="H8" s="59"/>
      <c r="I8" s="59"/>
      <c r="J8" s="59"/>
    </row>
    <row r="9" spans="1:10" ht="19.5" customHeight="1">
      <c r="A9" s="59"/>
      <c r="B9" s="59"/>
      <c r="C9" s="59"/>
      <c r="D9" s="59"/>
      <c r="E9" s="59"/>
      <c r="F9" s="59"/>
      <c r="G9" s="55" t="s">
        <v>53</v>
      </c>
      <c r="H9" s="59"/>
      <c r="I9" s="59"/>
      <c r="J9" s="61" t="s">
        <v>161</v>
      </c>
    </row>
    <row r="10" spans="1:10" ht="19.5" customHeight="1">
      <c r="A10" s="59"/>
      <c r="B10" s="59"/>
      <c r="C10" s="59"/>
      <c r="D10" s="59"/>
      <c r="E10" s="59"/>
      <c r="F10" s="59"/>
      <c r="G10" s="59"/>
      <c r="H10" s="59"/>
      <c r="I10" s="59"/>
      <c r="J10" s="59"/>
    </row>
    <row r="11" spans="1:10" ht="19.5" customHeight="1">
      <c r="A11" s="59"/>
      <c r="B11" s="59"/>
      <c r="C11" s="59"/>
      <c r="D11" s="59"/>
      <c r="E11" s="59"/>
      <c r="F11" s="59"/>
      <c r="G11" s="59"/>
      <c r="H11" s="59"/>
      <c r="I11" s="59"/>
      <c r="J11" s="59"/>
    </row>
    <row r="12" spans="1:10" ht="19.5" customHeight="1">
      <c r="A12" s="59"/>
      <c r="B12" s="59"/>
      <c r="C12" s="59"/>
      <c r="D12" s="59"/>
      <c r="E12" s="59"/>
      <c r="F12" s="59"/>
      <c r="G12" s="59"/>
      <c r="H12" s="59"/>
      <c r="I12" s="59"/>
      <c r="J12" s="59"/>
    </row>
    <row r="13" spans="1:10" ht="19.5" customHeight="1">
      <c r="A13" s="513" t="s">
        <v>246</v>
      </c>
      <c r="B13" s="513"/>
      <c r="C13" s="513"/>
      <c r="D13" s="513"/>
      <c r="E13" s="513"/>
      <c r="F13" s="513"/>
      <c r="G13" s="513"/>
      <c r="H13" s="513"/>
      <c r="I13" s="513"/>
      <c r="J13" s="513"/>
    </row>
    <row r="14" spans="1:10" ht="19.5" customHeight="1">
      <c r="A14" s="513"/>
      <c r="B14" s="513"/>
      <c r="C14" s="513"/>
      <c r="D14" s="513"/>
      <c r="E14" s="513"/>
      <c r="F14" s="513"/>
      <c r="G14" s="513"/>
      <c r="H14" s="513"/>
      <c r="I14" s="513"/>
      <c r="J14" s="513"/>
    </row>
    <row r="15" spans="1:10" ht="19.5" customHeight="1">
      <c r="A15" s="59"/>
      <c r="B15" s="59"/>
      <c r="C15" s="59"/>
      <c r="D15" s="59"/>
      <c r="E15" s="59"/>
      <c r="F15" s="59"/>
      <c r="G15" s="59"/>
      <c r="H15" s="59"/>
      <c r="I15" s="59"/>
      <c r="J15" s="59"/>
    </row>
    <row r="16" spans="1:10" ht="19.5" customHeight="1">
      <c r="A16" s="59"/>
      <c r="B16" s="59"/>
      <c r="C16" s="59"/>
      <c r="D16" s="59"/>
      <c r="E16" s="62" t="s">
        <v>162</v>
      </c>
      <c r="F16" s="59"/>
      <c r="G16" s="59"/>
      <c r="H16" s="59"/>
      <c r="I16" s="59"/>
      <c r="J16" s="59"/>
    </row>
    <row r="17" spans="1:10" ht="19.5" customHeight="1">
      <c r="A17" s="59"/>
      <c r="B17" s="59"/>
      <c r="C17" s="59"/>
      <c r="D17" s="59"/>
      <c r="E17" s="59"/>
      <c r="F17" s="59"/>
      <c r="G17" s="59"/>
      <c r="H17" s="59"/>
      <c r="I17" s="59"/>
      <c r="J17" s="59"/>
    </row>
    <row r="18" spans="1:10" ht="19.5" customHeight="1">
      <c r="A18" s="514" t="s">
        <v>328</v>
      </c>
      <c r="B18" s="514"/>
      <c r="C18" s="514"/>
      <c r="D18" s="514"/>
      <c r="E18" s="514"/>
      <c r="F18" s="514"/>
      <c r="G18" s="514"/>
      <c r="H18" s="514"/>
      <c r="I18" s="514"/>
      <c r="J18" s="514"/>
    </row>
    <row r="19" spans="1:10" ht="19.5" customHeight="1">
      <c r="A19" s="514"/>
      <c r="B19" s="514"/>
      <c r="C19" s="514"/>
      <c r="D19" s="514"/>
      <c r="E19" s="514"/>
      <c r="F19" s="514"/>
      <c r="G19" s="514"/>
      <c r="H19" s="514"/>
      <c r="I19" s="514"/>
      <c r="J19" s="514"/>
    </row>
    <row r="20" spans="1:10" ht="19.5" customHeight="1">
      <c r="A20" s="59"/>
      <c r="B20" s="59"/>
      <c r="C20" s="59"/>
      <c r="D20" s="59"/>
      <c r="E20" s="59"/>
      <c r="F20" s="59"/>
      <c r="G20" s="59"/>
      <c r="H20" s="59"/>
      <c r="I20" s="59"/>
      <c r="J20" s="59"/>
    </row>
    <row r="21" spans="1:10" ht="19.5" customHeight="1">
      <c r="A21" s="59"/>
      <c r="B21" s="59"/>
      <c r="C21" s="59"/>
      <c r="D21" s="59"/>
      <c r="E21" s="59"/>
      <c r="F21" s="59"/>
      <c r="G21" s="59"/>
      <c r="H21" s="59"/>
      <c r="I21" s="59"/>
      <c r="J21" s="59"/>
    </row>
    <row r="22" spans="1:10" ht="19.5" customHeight="1">
      <c r="A22" s="59"/>
      <c r="B22" s="59"/>
      <c r="C22" s="59"/>
      <c r="D22" s="59"/>
      <c r="E22" s="59"/>
      <c r="F22" s="59"/>
      <c r="G22" s="59"/>
      <c r="H22" s="59"/>
      <c r="I22" s="59"/>
      <c r="J22" s="59"/>
    </row>
    <row r="23" spans="1:10" ht="19.5" customHeight="1">
      <c r="A23" s="59"/>
      <c r="B23" s="59"/>
      <c r="C23" s="59"/>
      <c r="D23" s="59"/>
      <c r="E23" s="59"/>
      <c r="F23" s="59"/>
      <c r="G23" s="59"/>
      <c r="H23" s="59"/>
      <c r="I23" s="59"/>
      <c r="J23" s="59"/>
    </row>
    <row r="24" spans="1:10" ht="19.5" customHeight="1">
      <c r="A24" s="59"/>
      <c r="B24" s="59"/>
      <c r="C24" s="59"/>
      <c r="D24" s="59"/>
      <c r="E24" s="59"/>
      <c r="F24" s="59"/>
      <c r="G24" s="59"/>
      <c r="H24" s="59"/>
      <c r="I24" s="59"/>
      <c r="J24" s="59"/>
    </row>
    <row r="25" spans="1:10" ht="19.5" customHeight="1">
      <c r="A25" s="59"/>
      <c r="B25" s="59"/>
      <c r="C25" s="59"/>
      <c r="D25" s="59"/>
      <c r="E25" s="59"/>
      <c r="F25" s="59"/>
      <c r="G25" s="59"/>
      <c r="H25" s="59"/>
      <c r="I25" s="59"/>
      <c r="J25" s="59"/>
    </row>
    <row r="26" spans="1:10" ht="19.5" customHeight="1">
      <c r="A26" s="59"/>
      <c r="B26" s="59"/>
      <c r="C26" s="59"/>
      <c r="D26" s="59"/>
      <c r="E26" s="59"/>
      <c r="F26" s="59"/>
      <c r="G26" s="59"/>
      <c r="H26" s="59"/>
      <c r="I26" s="59"/>
      <c r="J26" s="59"/>
    </row>
    <row r="27" spans="1:10" ht="19.5" customHeight="1">
      <c r="A27" s="59"/>
      <c r="B27" s="59"/>
      <c r="C27" s="59"/>
      <c r="D27" s="59"/>
      <c r="E27" s="59"/>
      <c r="F27" s="59"/>
      <c r="G27" s="59"/>
      <c r="H27" s="59"/>
      <c r="I27" s="59"/>
      <c r="J27" s="59"/>
    </row>
    <row r="28" spans="1:10" ht="19.5" customHeight="1">
      <c r="A28" s="59"/>
      <c r="B28" s="59"/>
      <c r="C28" s="59"/>
      <c r="D28" s="59"/>
      <c r="E28" s="59"/>
      <c r="F28" s="59"/>
      <c r="G28" s="59"/>
      <c r="H28" s="59"/>
      <c r="I28" s="59"/>
      <c r="J28" s="59"/>
    </row>
    <row r="29" spans="1:10" ht="19.5" customHeight="1">
      <c r="A29" s="59"/>
      <c r="B29" s="59"/>
      <c r="C29" s="59"/>
      <c r="D29" s="59"/>
      <c r="E29" s="59"/>
      <c r="F29" s="59"/>
      <c r="G29" s="59"/>
      <c r="H29" s="59"/>
      <c r="I29" s="59"/>
      <c r="J29" s="59"/>
    </row>
    <row r="30" spans="1:10" ht="19.5" customHeight="1">
      <c r="A30" s="59"/>
      <c r="B30" s="59"/>
      <c r="C30" s="59"/>
      <c r="D30" s="59"/>
      <c r="E30" s="59"/>
      <c r="F30" s="59"/>
      <c r="G30" s="59"/>
      <c r="H30" s="59"/>
      <c r="I30" s="59"/>
      <c r="J30" s="59"/>
    </row>
    <row r="31" spans="1:10" ht="19.5" customHeight="1">
      <c r="A31" s="59"/>
      <c r="B31" s="59"/>
      <c r="C31" s="59"/>
      <c r="D31" s="59"/>
      <c r="E31" s="59"/>
      <c r="F31" s="59"/>
      <c r="G31" s="59"/>
      <c r="H31" s="59"/>
      <c r="I31" s="59"/>
      <c r="J31" s="59"/>
    </row>
    <row r="32" spans="1:10" ht="19.5" customHeight="1">
      <c r="A32" s="59"/>
      <c r="B32" s="59"/>
      <c r="C32" s="59"/>
      <c r="D32" s="59"/>
      <c r="E32" s="59"/>
      <c r="F32" s="59"/>
      <c r="G32" s="59"/>
      <c r="H32" s="59"/>
      <c r="I32" s="59"/>
      <c r="J32" s="59"/>
    </row>
    <row r="33" spans="1:10" ht="19.5" customHeight="1">
      <c r="A33" s="59"/>
      <c r="B33" s="59"/>
      <c r="C33" s="59"/>
      <c r="D33" s="59"/>
      <c r="E33" s="59"/>
      <c r="F33" s="59"/>
      <c r="G33" s="59"/>
      <c r="H33" s="59"/>
      <c r="I33" s="59"/>
      <c r="J33" s="59"/>
    </row>
    <row r="34" spans="1:10" ht="19.5" customHeight="1">
      <c r="A34" s="59"/>
      <c r="B34" s="59"/>
      <c r="C34" s="59"/>
      <c r="D34" s="59"/>
      <c r="E34" s="59"/>
      <c r="F34" s="59"/>
      <c r="G34" s="59"/>
      <c r="H34" s="59"/>
      <c r="I34" s="59"/>
      <c r="J34" s="59"/>
    </row>
    <row r="35" spans="1:10" ht="19.5" customHeight="1">
      <c r="A35" s="59"/>
      <c r="B35" s="59"/>
      <c r="C35" s="59"/>
      <c r="D35" s="59"/>
      <c r="E35" s="59"/>
      <c r="F35" s="59"/>
      <c r="G35" s="59"/>
      <c r="H35" s="59"/>
      <c r="I35" s="59"/>
      <c r="J35" s="59"/>
    </row>
    <row r="36" spans="1:10" ht="19.5" customHeight="1">
      <c r="A36" s="59"/>
      <c r="B36" s="59"/>
      <c r="C36" s="59"/>
      <c r="D36" s="59"/>
      <c r="E36" s="59"/>
      <c r="F36" s="59"/>
      <c r="G36" s="59"/>
      <c r="H36" s="59"/>
      <c r="I36" s="59"/>
      <c r="J36" s="59"/>
    </row>
  </sheetData>
  <sheetProtection/>
  <mergeCells count="2">
    <mergeCell ref="A13:J14"/>
    <mergeCell ref="A18:J19"/>
  </mergeCells>
  <printOptions/>
  <pageMargins left="0.75" right="0.75" top="1" bottom="1" header="0.512" footer="0.51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31"/>
  <sheetViews>
    <sheetView view="pageBreakPreview" zoomScale="85" zoomScaleSheetLayoutView="85" workbookViewId="0" topLeftCell="A1">
      <selection activeCell="E48" sqref="E48"/>
    </sheetView>
  </sheetViews>
  <sheetFormatPr defaultColWidth="11.00390625" defaultRowHeight="12.75"/>
  <cols>
    <col min="1" max="1" width="4.375" style="1" customWidth="1"/>
    <col min="2" max="2" width="9.625" style="5" customWidth="1"/>
    <col min="3" max="3" width="17.375" style="1" customWidth="1"/>
    <col min="4" max="4" width="4.375" style="274" customWidth="1"/>
    <col min="5" max="5" width="15.375" style="1" customWidth="1"/>
    <col min="6" max="6" width="11.75390625" style="1" customWidth="1"/>
    <col min="7" max="7" width="15.125" style="1" customWidth="1"/>
    <col min="8" max="13" width="4.625" style="1" customWidth="1"/>
    <col min="14" max="16384" width="11.00390625" style="1" customWidth="1"/>
  </cols>
  <sheetData>
    <row r="1" spans="1:14" ht="14.25">
      <c r="A1" s="6"/>
      <c r="B1" s="17" t="s">
        <v>154</v>
      </c>
      <c r="C1" s="18"/>
      <c r="D1" s="266"/>
      <c r="E1" s="18"/>
      <c r="F1" s="6"/>
      <c r="G1" s="6"/>
      <c r="H1" s="6"/>
      <c r="I1" s="6"/>
      <c r="J1" s="6"/>
      <c r="K1" s="6"/>
      <c r="L1" s="6"/>
      <c r="M1" s="6"/>
      <c r="N1" s="6"/>
    </row>
    <row r="2" spans="1:14" ht="14.25">
      <c r="A2" s="6"/>
      <c r="B2" s="17"/>
      <c r="C2" s="533" t="s">
        <v>193</v>
      </c>
      <c r="D2" s="534"/>
      <c r="E2" s="534"/>
      <c r="F2" s="19"/>
      <c r="G2" s="276" t="s">
        <v>68</v>
      </c>
      <c r="H2" s="538"/>
      <c r="I2" s="538"/>
      <c r="J2" s="538"/>
      <c r="K2" s="538"/>
      <c r="L2" s="538"/>
      <c r="M2" s="538"/>
      <c r="N2" s="6"/>
    </row>
    <row r="3" spans="1:14" ht="15" thickBot="1">
      <c r="A3" s="6"/>
      <c r="B3" s="17"/>
      <c r="C3" s="6"/>
      <c r="D3" s="267"/>
      <c r="E3" s="6"/>
      <c r="F3" s="6"/>
      <c r="G3" s="6"/>
      <c r="H3" s="6"/>
      <c r="I3" s="6"/>
      <c r="J3" s="6"/>
      <c r="K3" s="6"/>
      <c r="L3" s="6"/>
      <c r="M3" s="6"/>
      <c r="N3" s="6"/>
    </row>
    <row r="4" spans="1:14" s="277" customFormat="1" ht="18" customHeight="1">
      <c r="A4" s="20"/>
      <c r="B4" s="519" t="s">
        <v>140</v>
      </c>
      <c r="C4" s="526" t="s">
        <v>134</v>
      </c>
      <c r="D4" s="535" t="s">
        <v>133</v>
      </c>
      <c r="E4" s="522" t="s">
        <v>329</v>
      </c>
      <c r="F4" s="522"/>
      <c r="G4" s="530" t="s">
        <v>141</v>
      </c>
      <c r="H4" s="526" t="s">
        <v>142</v>
      </c>
      <c r="I4" s="526"/>
      <c r="J4" s="526"/>
      <c r="K4" s="526"/>
      <c r="L4" s="526"/>
      <c r="M4" s="527"/>
      <c r="N4" s="20"/>
    </row>
    <row r="5" spans="1:14" s="3" customFormat="1" ht="15.75" customHeight="1">
      <c r="A5" s="21"/>
      <c r="B5" s="520"/>
      <c r="C5" s="531"/>
      <c r="D5" s="536"/>
      <c r="E5" s="523"/>
      <c r="F5" s="523"/>
      <c r="G5" s="531"/>
      <c r="H5" s="517" t="s">
        <v>143</v>
      </c>
      <c r="I5" s="528" t="s">
        <v>144</v>
      </c>
      <c r="J5" s="528"/>
      <c r="K5" s="528"/>
      <c r="L5" s="528"/>
      <c r="M5" s="529"/>
      <c r="N5" s="21"/>
    </row>
    <row r="6" spans="1:14" ht="75" customHeight="1" thickBot="1">
      <c r="A6" s="6"/>
      <c r="B6" s="521"/>
      <c r="C6" s="532"/>
      <c r="D6" s="537"/>
      <c r="E6" s="524"/>
      <c r="F6" s="524"/>
      <c r="G6" s="532"/>
      <c r="H6" s="518"/>
      <c r="I6" s="22" t="s">
        <v>145</v>
      </c>
      <c r="J6" s="39" t="s">
        <v>146</v>
      </c>
      <c r="K6" s="22" t="s">
        <v>147</v>
      </c>
      <c r="L6" s="22" t="s">
        <v>36</v>
      </c>
      <c r="M6" s="40" t="s">
        <v>148</v>
      </c>
      <c r="N6" s="6"/>
    </row>
    <row r="7" spans="1:14" ht="24" customHeight="1">
      <c r="A7" s="6"/>
      <c r="B7" s="23" t="s">
        <v>149</v>
      </c>
      <c r="C7" s="24"/>
      <c r="D7" s="268"/>
      <c r="E7" s="24"/>
      <c r="F7" s="24"/>
      <c r="G7" s="24"/>
      <c r="H7" s="24"/>
      <c r="I7" s="24"/>
      <c r="J7" s="24"/>
      <c r="K7" s="24"/>
      <c r="L7" s="24"/>
      <c r="M7" s="25"/>
      <c r="N7" s="6"/>
    </row>
    <row r="8" spans="1:14" ht="24" customHeight="1">
      <c r="A8" s="6"/>
      <c r="B8" s="525" t="s">
        <v>150</v>
      </c>
      <c r="C8" s="26"/>
      <c r="D8" s="269"/>
      <c r="E8" s="26"/>
      <c r="F8" s="26"/>
      <c r="G8" s="26"/>
      <c r="H8" s="26"/>
      <c r="I8" s="26"/>
      <c r="J8" s="26"/>
      <c r="K8" s="26"/>
      <c r="L8" s="26"/>
      <c r="M8" s="27"/>
      <c r="N8" s="6"/>
    </row>
    <row r="9" spans="1:14" ht="24" customHeight="1">
      <c r="A9" s="6"/>
      <c r="B9" s="525"/>
      <c r="C9" s="28"/>
      <c r="D9" s="270"/>
      <c r="E9" s="28"/>
      <c r="F9" s="28"/>
      <c r="G9" s="28"/>
      <c r="H9" s="28"/>
      <c r="I9" s="28"/>
      <c r="J9" s="28"/>
      <c r="K9" s="28"/>
      <c r="L9" s="28"/>
      <c r="M9" s="29"/>
      <c r="N9" s="6"/>
    </row>
    <row r="10" spans="1:14" ht="24" customHeight="1">
      <c r="A10" s="6"/>
      <c r="B10" s="525"/>
      <c r="C10" s="28"/>
      <c r="D10" s="270"/>
      <c r="E10" s="28"/>
      <c r="F10" s="28"/>
      <c r="G10" s="28"/>
      <c r="H10" s="28"/>
      <c r="I10" s="28"/>
      <c r="J10" s="28"/>
      <c r="K10" s="28"/>
      <c r="L10" s="28"/>
      <c r="M10" s="29"/>
      <c r="N10" s="6"/>
    </row>
    <row r="11" spans="1:14" ht="24" customHeight="1">
      <c r="A11" s="6"/>
      <c r="B11" s="525"/>
      <c r="C11" s="28"/>
      <c r="D11" s="270"/>
      <c r="E11" s="28"/>
      <c r="F11" s="28"/>
      <c r="G11" s="28"/>
      <c r="H11" s="28"/>
      <c r="I11" s="28"/>
      <c r="J11" s="28"/>
      <c r="K11" s="28"/>
      <c r="L11" s="28"/>
      <c r="M11" s="29"/>
      <c r="N11" s="6"/>
    </row>
    <row r="12" spans="1:14" ht="24" customHeight="1">
      <c r="A12" s="6"/>
      <c r="B12" s="525"/>
      <c r="C12" s="28"/>
      <c r="D12" s="270"/>
      <c r="E12" s="28"/>
      <c r="F12" s="28"/>
      <c r="G12" s="28"/>
      <c r="H12" s="28"/>
      <c r="I12" s="28"/>
      <c r="J12" s="28"/>
      <c r="K12" s="28"/>
      <c r="L12" s="28"/>
      <c r="M12" s="29"/>
      <c r="N12" s="6"/>
    </row>
    <row r="13" spans="1:14" ht="24" customHeight="1">
      <c r="A13" s="6"/>
      <c r="B13" s="525"/>
      <c r="C13" s="28"/>
      <c r="D13" s="270"/>
      <c r="E13" s="28"/>
      <c r="F13" s="28"/>
      <c r="G13" s="28"/>
      <c r="H13" s="28"/>
      <c r="I13" s="28"/>
      <c r="J13" s="28"/>
      <c r="K13" s="28"/>
      <c r="L13" s="28"/>
      <c r="M13" s="29"/>
      <c r="N13" s="6"/>
    </row>
    <row r="14" spans="1:15" ht="24" customHeight="1">
      <c r="A14" s="6"/>
      <c r="B14" s="525"/>
      <c r="C14" s="28"/>
      <c r="D14" s="270"/>
      <c r="E14" s="28"/>
      <c r="F14" s="28"/>
      <c r="G14" s="28"/>
      <c r="H14" s="28"/>
      <c r="I14" s="28"/>
      <c r="J14" s="28"/>
      <c r="K14" s="28"/>
      <c r="L14" s="28"/>
      <c r="M14" s="29"/>
      <c r="N14" s="6"/>
      <c r="O14" s="2"/>
    </row>
    <row r="15" spans="1:14" ht="24" customHeight="1">
      <c r="A15" s="6"/>
      <c r="B15" s="525"/>
      <c r="C15" s="28"/>
      <c r="D15" s="270"/>
      <c r="E15" s="28"/>
      <c r="F15" s="28"/>
      <c r="G15" s="28"/>
      <c r="H15" s="28"/>
      <c r="I15" s="28"/>
      <c r="J15" s="28"/>
      <c r="K15" s="28"/>
      <c r="L15" s="28"/>
      <c r="M15" s="29"/>
      <c r="N15" s="6"/>
    </row>
    <row r="16" spans="1:14" ht="24" customHeight="1">
      <c r="A16" s="6"/>
      <c r="B16" s="525"/>
      <c r="C16" s="28"/>
      <c r="D16" s="270"/>
      <c r="E16" s="28"/>
      <c r="F16" s="28"/>
      <c r="G16" s="28"/>
      <c r="H16" s="28"/>
      <c r="I16" s="28"/>
      <c r="J16" s="28"/>
      <c r="K16" s="28"/>
      <c r="L16" s="28"/>
      <c r="M16" s="29"/>
      <c r="N16" s="6"/>
    </row>
    <row r="17" spans="1:14" ht="24" customHeight="1">
      <c r="A17" s="6"/>
      <c r="B17" s="525"/>
      <c r="C17" s="28"/>
      <c r="D17" s="270"/>
      <c r="E17" s="28"/>
      <c r="F17" s="28"/>
      <c r="G17" s="28"/>
      <c r="H17" s="28"/>
      <c r="I17" s="28"/>
      <c r="J17" s="28"/>
      <c r="K17" s="28"/>
      <c r="L17" s="28"/>
      <c r="M17" s="29"/>
      <c r="N17" s="6"/>
    </row>
    <row r="18" spans="1:14" ht="24" customHeight="1">
      <c r="A18" s="6"/>
      <c r="B18" s="525"/>
      <c r="C18" s="28"/>
      <c r="D18" s="270"/>
      <c r="E18" s="28"/>
      <c r="F18" s="28"/>
      <c r="G18" s="28"/>
      <c r="H18" s="28"/>
      <c r="I18" s="28"/>
      <c r="J18" s="28"/>
      <c r="K18" s="28"/>
      <c r="L18" s="28"/>
      <c r="M18" s="29"/>
      <c r="N18" s="6"/>
    </row>
    <row r="19" spans="1:14" ht="24" customHeight="1" thickBot="1">
      <c r="A19" s="6"/>
      <c r="B19" s="525"/>
      <c r="C19" s="30"/>
      <c r="D19" s="271"/>
      <c r="E19" s="30"/>
      <c r="F19" s="30"/>
      <c r="G19" s="30"/>
      <c r="H19" s="30"/>
      <c r="I19" s="30"/>
      <c r="J19" s="30"/>
      <c r="K19" s="30"/>
      <c r="L19" s="30"/>
      <c r="M19" s="31"/>
      <c r="N19" s="6"/>
    </row>
    <row r="20" spans="1:14" ht="24" customHeight="1">
      <c r="A20" s="6"/>
      <c r="B20" s="515" t="s">
        <v>151</v>
      </c>
      <c r="C20" s="24"/>
      <c r="D20" s="268"/>
      <c r="E20" s="24"/>
      <c r="F20" s="24"/>
      <c r="G20" s="24"/>
      <c r="H20" s="24"/>
      <c r="I20" s="24"/>
      <c r="J20" s="24"/>
      <c r="K20" s="24"/>
      <c r="L20" s="24"/>
      <c r="M20" s="25"/>
      <c r="N20" s="6"/>
    </row>
    <row r="21" spans="1:14" ht="24" customHeight="1" thickBot="1">
      <c r="A21" s="6"/>
      <c r="B21" s="516"/>
      <c r="C21" s="33"/>
      <c r="D21" s="272"/>
      <c r="E21" s="33"/>
      <c r="F21" s="33"/>
      <c r="G21" s="33"/>
      <c r="H21" s="33"/>
      <c r="I21" s="33"/>
      <c r="J21" s="33"/>
      <c r="K21" s="33"/>
      <c r="L21" s="33"/>
      <c r="M21" s="34"/>
      <c r="N21" s="6"/>
    </row>
    <row r="22" spans="1:14" ht="24" customHeight="1">
      <c r="A22" s="6"/>
      <c r="B22" s="35"/>
      <c r="C22" s="36"/>
      <c r="D22" s="273"/>
      <c r="E22" s="36"/>
      <c r="F22" s="36"/>
      <c r="G22" s="36"/>
      <c r="H22" s="36"/>
      <c r="I22" s="36"/>
      <c r="J22" s="36"/>
      <c r="K22" s="36"/>
      <c r="L22" s="36"/>
      <c r="M22" s="36"/>
      <c r="N22" s="6"/>
    </row>
    <row r="23" spans="1:14" ht="24" customHeight="1">
      <c r="A23" s="6"/>
      <c r="B23" s="35"/>
      <c r="C23" s="36"/>
      <c r="D23" s="273"/>
      <c r="E23" s="36"/>
      <c r="F23" s="36"/>
      <c r="G23" s="36"/>
      <c r="H23" s="36"/>
      <c r="I23" s="36"/>
      <c r="J23" s="36"/>
      <c r="K23" s="36"/>
      <c r="L23" s="36"/>
      <c r="M23" s="36"/>
      <c r="N23" s="6"/>
    </row>
    <row r="24" spans="1:14" ht="14.25">
      <c r="A24" s="6"/>
      <c r="B24" s="17"/>
      <c r="C24" s="6"/>
      <c r="D24" s="267"/>
      <c r="E24" s="6"/>
      <c r="F24" s="6"/>
      <c r="G24" s="6"/>
      <c r="H24" s="6"/>
      <c r="I24" s="6"/>
      <c r="J24" s="6"/>
      <c r="K24" s="6"/>
      <c r="L24" s="6"/>
      <c r="M24" s="6"/>
      <c r="N24" s="6"/>
    </row>
    <row r="25" spans="1:14" ht="14.25">
      <c r="A25" s="6"/>
      <c r="B25" s="37" t="s">
        <v>178</v>
      </c>
      <c r="C25" s="6"/>
      <c r="D25" s="267"/>
      <c r="E25" s="6"/>
      <c r="F25" s="6"/>
      <c r="G25" s="6"/>
      <c r="H25" s="6"/>
      <c r="I25" s="6"/>
      <c r="J25" s="6"/>
      <c r="K25" s="6"/>
      <c r="L25" s="6"/>
      <c r="M25" s="6"/>
      <c r="N25" s="6"/>
    </row>
    <row r="26" spans="1:14" ht="14.25">
      <c r="A26" s="6"/>
      <c r="B26" s="37" t="s">
        <v>152</v>
      </c>
      <c r="C26" s="6"/>
      <c r="D26" s="267"/>
      <c r="E26" s="6"/>
      <c r="F26" s="6"/>
      <c r="G26" s="6"/>
      <c r="H26" s="6"/>
      <c r="I26" s="6"/>
      <c r="J26" s="6"/>
      <c r="K26" s="6"/>
      <c r="L26" s="6"/>
      <c r="M26" s="6"/>
      <c r="N26" s="6"/>
    </row>
    <row r="27" spans="1:14" ht="14.25">
      <c r="A27" s="6"/>
      <c r="B27" s="38" t="s">
        <v>153</v>
      </c>
      <c r="C27" s="6"/>
      <c r="D27" s="267"/>
      <c r="E27" s="6"/>
      <c r="F27" s="6"/>
      <c r="G27" s="6"/>
      <c r="H27" s="6"/>
      <c r="I27" s="6"/>
      <c r="J27" s="6"/>
      <c r="K27" s="6"/>
      <c r="L27" s="6"/>
      <c r="M27" s="6"/>
      <c r="N27" s="6"/>
    </row>
    <row r="28" spans="1:14" ht="14.25">
      <c r="A28" s="6"/>
      <c r="B28" s="17"/>
      <c r="C28" s="6"/>
      <c r="D28" s="267"/>
      <c r="E28" s="6"/>
      <c r="F28" s="6"/>
      <c r="G28" s="6"/>
      <c r="H28" s="6"/>
      <c r="I28" s="6"/>
      <c r="J28" s="6"/>
      <c r="K28" s="6"/>
      <c r="L28" s="6"/>
      <c r="M28" s="6"/>
      <c r="N28" s="6"/>
    </row>
    <row r="29" spans="1:14" ht="14.25">
      <c r="A29" s="6"/>
      <c r="B29" s="17"/>
      <c r="C29" s="6"/>
      <c r="D29" s="267"/>
      <c r="E29" s="6"/>
      <c r="F29" s="6"/>
      <c r="G29" s="6"/>
      <c r="H29" s="6"/>
      <c r="I29" s="6"/>
      <c r="J29" s="6"/>
      <c r="K29" s="6"/>
      <c r="L29" s="6"/>
      <c r="M29" s="6"/>
      <c r="N29" s="6"/>
    </row>
    <row r="30" spans="1:14" ht="14.25">
      <c r="A30" s="6"/>
      <c r="B30" s="17"/>
      <c r="C30" s="6"/>
      <c r="D30" s="267"/>
      <c r="E30" s="6"/>
      <c r="F30" s="6"/>
      <c r="G30" s="6"/>
      <c r="H30" s="6"/>
      <c r="I30" s="6"/>
      <c r="J30" s="6"/>
      <c r="K30" s="6"/>
      <c r="L30" s="6"/>
      <c r="M30" s="6"/>
      <c r="N30" s="6"/>
    </row>
    <row r="31" spans="1:14" ht="14.25">
      <c r="A31" s="6"/>
      <c r="B31" s="17"/>
      <c r="C31" s="6"/>
      <c r="D31" s="267"/>
      <c r="E31" s="6"/>
      <c r="F31" s="6"/>
      <c r="G31" s="6"/>
      <c r="H31" s="6"/>
      <c r="I31" s="6"/>
      <c r="J31" s="6"/>
      <c r="K31" s="6"/>
      <c r="L31" s="6"/>
      <c r="M31" s="6"/>
      <c r="N31" s="6"/>
    </row>
  </sheetData>
  <sheetProtection/>
  <mergeCells count="12">
    <mergeCell ref="C2:E2"/>
    <mergeCell ref="C4:C6"/>
    <mergeCell ref="D4:D6"/>
    <mergeCell ref="H2:M2"/>
    <mergeCell ref="B20:B21"/>
    <mergeCell ref="H5:H6"/>
    <mergeCell ref="B4:B6"/>
    <mergeCell ref="E4:F6"/>
    <mergeCell ref="B8:B19"/>
    <mergeCell ref="H4:M4"/>
    <mergeCell ref="I5:M5"/>
    <mergeCell ref="G4:G6"/>
  </mergeCells>
  <printOptions/>
  <pageMargins left="0.75" right="0.75" top="1" bottom="1" header="0.512" footer="0.512"/>
  <pageSetup fitToHeight="1" fitToWidth="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L41"/>
  <sheetViews>
    <sheetView view="pageBreakPreview" zoomScale="75" zoomScaleNormal="75" zoomScaleSheetLayoutView="75" workbookViewId="0" topLeftCell="A1">
      <selection activeCell="L9" sqref="L9"/>
    </sheetView>
  </sheetViews>
  <sheetFormatPr defaultColWidth="11.375" defaultRowHeight="12.75"/>
  <cols>
    <col min="1" max="1" width="13.00390625" style="1" customWidth="1"/>
    <col min="2" max="2" width="17.375" style="1" customWidth="1"/>
    <col min="3" max="3" width="15.375" style="1" customWidth="1"/>
    <col min="4" max="4" width="4.125" style="1" customWidth="1"/>
    <col min="5" max="5" width="15.125" style="1" customWidth="1"/>
    <col min="6" max="11" width="4.625" style="1" customWidth="1"/>
    <col min="12" max="16384" width="11.375" style="275" customWidth="1"/>
  </cols>
  <sheetData>
    <row r="1" spans="1:12" ht="14.25">
      <c r="A1" s="41" t="s">
        <v>332</v>
      </c>
      <c r="B1" s="18"/>
      <c r="C1" s="18"/>
      <c r="D1" s="6"/>
      <c r="E1" s="6"/>
      <c r="F1" s="6"/>
      <c r="G1" s="6"/>
      <c r="H1" s="6"/>
      <c r="I1" s="6"/>
      <c r="J1" s="6"/>
      <c r="K1" s="6"/>
      <c r="L1" s="4"/>
    </row>
    <row r="2" spans="1:12" ht="14.25">
      <c r="A2" s="6"/>
      <c r="B2" s="42" t="s">
        <v>334</v>
      </c>
      <c r="C2" s="19"/>
      <c r="D2" s="19"/>
      <c r="E2" s="276" t="s">
        <v>68</v>
      </c>
      <c r="F2" s="538"/>
      <c r="G2" s="538"/>
      <c r="H2" s="538"/>
      <c r="I2" s="538"/>
      <c r="J2" s="538"/>
      <c r="K2" s="538"/>
      <c r="L2" s="4"/>
    </row>
    <row r="3" spans="1:12" ht="15" thickBot="1">
      <c r="A3" s="6"/>
      <c r="B3" s="6"/>
      <c r="C3" s="6"/>
      <c r="D3" s="6"/>
      <c r="E3" s="6"/>
      <c r="F3" s="6"/>
      <c r="G3" s="6"/>
      <c r="H3" s="6"/>
      <c r="I3" s="6"/>
      <c r="J3" s="6"/>
      <c r="K3" s="6"/>
      <c r="L3" s="4"/>
    </row>
    <row r="4" spans="1:12" s="1" customFormat="1" ht="15" thickBot="1">
      <c r="A4" s="765" t="s">
        <v>335</v>
      </c>
      <c r="B4" s="766"/>
      <c r="C4" s="766"/>
      <c r="D4" s="766"/>
      <c r="E4" s="766"/>
      <c r="F4" s="766"/>
      <c r="G4" s="766"/>
      <c r="H4" s="766"/>
      <c r="I4" s="766"/>
      <c r="J4" s="766"/>
      <c r="K4" s="767"/>
      <c r="L4" s="6"/>
    </row>
    <row r="5" spans="1:12" ht="24" customHeight="1">
      <c r="A5" s="768"/>
      <c r="B5" s="769"/>
      <c r="C5" s="769"/>
      <c r="D5" s="769"/>
      <c r="E5" s="769"/>
      <c r="F5" s="769"/>
      <c r="G5" s="769"/>
      <c r="H5" s="769"/>
      <c r="I5" s="769"/>
      <c r="J5" s="769"/>
      <c r="K5" s="770"/>
      <c r="L5" s="4"/>
    </row>
    <row r="6" spans="1:12" ht="24" customHeight="1">
      <c r="A6" s="771"/>
      <c r="B6" s="772"/>
      <c r="C6" s="772"/>
      <c r="D6" s="772"/>
      <c r="E6" s="772"/>
      <c r="F6" s="772"/>
      <c r="G6" s="772"/>
      <c r="H6" s="772"/>
      <c r="I6" s="772"/>
      <c r="J6" s="772"/>
      <c r="K6" s="773"/>
      <c r="L6" s="4"/>
    </row>
    <row r="7" spans="1:12" ht="24" customHeight="1">
      <c r="A7" s="771"/>
      <c r="B7" s="772"/>
      <c r="C7" s="772"/>
      <c r="D7" s="772"/>
      <c r="E7" s="772"/>
      <c r="F7" s="772"/>
      <c r="G7" s="772"/>
      <c r="H7" s="772"/>
      <c r="I7" s="772"/>
      <c r="J7" s="772"/>
      <c r="K7" s="773"/>
      <c r="L7" s="4"/>
    </row>
    <row r="8" spans="1:12" ht="24" customHeight="1">
      <c r="A8" s="771"/>
      <c r="B8" s="772"/>
      <c r="C8" s="772"/>
      <c r="D8" s="772"/>
      <c r="E8" s="772"/>
      <c r="F8" s="772"/>
      <c r="G8" s="772"/>
      <c r="H8" s="772"/>
      <c r="I8" s="772"/>
      <c r="J8" s="772"/>
      <c r="K8" s="773"/>
      <c r="L8" s="4"/>
    </row>
    <row r="9" spans="1:12" ht="24" customHeight="1">
      <c r="A9" s="771"/>
      <c r="B9" s="772"/>
      <c r="C9" s="772"/>
      <c r="D9" s="772"/>
      <c r="E9" s="772"/>
      <c r="F9" s="772"/>
      <c r="G9" s="772"/>
      <c r="H9" s="772"/>
      <c r="I9" s="772"/>
      <c r="J9" s="772"/>
      <c r="K9" s="773"/>
      <c r="L9" s="4"/>
    </row>
    <row r="10" spans="1:12" ht="24" customHeight="1">
      <c r="A10" s="771"/>
      <c r="B10" s="772"/>
      <c r="C10" s="772"/>
      <c r="D10" s="772"/>
      <c r="E10" s="772"/>
      <c r="F10" s="772"/>
      <c r="G10" s="772"/>
      <c r="H10" s="772"/>
      <c r="I10" s="772"/>
      <c r="J10" s="772"/>
      <c r="K10" s="773"/>
      <c r="L10" s="4"/>
    </row>
    <row r="11" spans="1:12" ht="24" customHeight="1">
      <c r="A11" s="771"/>
      <c r="B11" s="772"/>
      <c r="C11" s="772"/>
      <c r="D11" s="772"/>
      <c r="E11" s="772"/>
      <c r="F11" s="772"/>
      <c r="G11" s="772"/>
      <c r="H11" s="772"/>
      <c r="I11" s="772"/>
      <c r="J11" s="772"/>
      <c r="K11" s="773"/>
      <c r="L11" s="4"/>
    </row>
    <row r="12" spans="1:12" ht="24" customHeight="1">
      <c r="A12" s="771"/>
      <c r="B12" s="772"/>
      <c r="C12" s="772"/>
      <c r="D12" s="772"/>
      <c r="E12" s="772"/>
      <c r="F12" s="772"/>
      <c r="G12" s="772"/>
      <c r="H12" s="772"/>
      <c r="I12" s="772"/>
      <c r="J12" s="772"/>
      <c r="K12" s="773"/>
      <c r="L12" s="4"/>
    </row>
    <row r="13" spans="1:12" ht="24" customHeight="1">
      <c r="A13" s="771"/>
      <c r="B13" s="772"/>
      <c r="C13" s="772"/>
      <c r="D13" s="772"/>
      <c r="E13" s="772"/>
      <c r="F13" s="772"/>
      <c r="G13" s="772"/>
      <c r="H13" s="772"/>
      <c r="I13" s="772"/>
      <c r="J13" s="772"/>
      <c r="K13" s="773"/>
      <c r="L13" s="4"/>
    </row>
    <row r="14" spans="1:12" ht="24" customHeight="1">
      <c r="A14" s="771"/>
      <c r="B14" s="772"/>
      <c r="C14" s="772"/>
      <c r="D14" s="772"/>
      <c r="E14" s="772"/>
      <c r="F14" s="772"/>
      <c r="G14" s="772"/>
      <c r="H14" s="772"/>
      <c r="I14" s="772"/>
      <c r="J14" s="772"/>
      <c r="K14" s="773"/>
      <c r="L14" s="4"/>
    </row>
    <row r="15" spans="1:12" ht="24" customHeight="1">
      <c r="A15" s="771"/>
      <c r="B15" s="772"/>
      <c r="C15" s="772"/>
      <c r="D15" s="772"/>
      <c r="E15" s="772"/>
      <c r="F15" s="772"/>
      <c r="G15" s="772"/>
      <c r="H15" s="772"/>
      <c r="I15" s="772"/>
      <c r="J15" s="772"/>
      <c r="K15" s="773"/>
      <c r="L15" s="4"/>
    </row>
    <row r="16" spans="1:12" ht="24" customHeight="1">
      <c r="A16" s="771"/>
      <c r="B16" s="772"/>
      <c r="C16" s="772"/>
      <c r="D16" s="772"/>
      <c r="E16" s="772"/>
      <c r="F16" s="772"/>
      <c r="G16" s="772"/>
      <c r="H16" s="772"/>
      <c r="I16" s="772"/>
      <c r="J16" s="772"/>
      <c r="K16" s="773"/>
      <c r="L16" s="4"/>
    </row>
    <row r="17" spans="1:12" ht="24" customHeight="1">
      <c r="A17" s="771"/>
      <c r="B17" s="772"/>
      <c r="C17" s="772"/>
      <c r="D17" s="772"/>
      <c r="E17" s="772"/>
      <c r="F17" s="772"/>
      <c r="G17" s="772"/>
      <c r="H17" s="772"/>
      <c r="I17" s="772"/>
      <c r="J17" s="772"/>
      <c r="K17" s="773"/>
      <c r="L17" s="4"/>
    </row>
    <row r="18" spans="1:12" ht="24" customHeight="1">
      <c r="A18" s="771"/>
      <c r="B18" s="772"/>
      <c r="C18" s="772"/>
      <c r="D18" s="772"/>
      <c r="E18" s="772"/>
      <c r="F18" s="772"/>
      <c r="G18" s="772"/>
      <c r="H18" s="772"/>
      <c r="I18" s="772"/>
      <c r="J18" s="772"/>
      <c r="K18" s="773"/>
      <c r="L18" s="4"/>
    </row>
    <row r="19" spans="1:12" ht="24" customHeight="1">
      <c r="A19" s="771"/>
      <c r="B19" s="772"/>
      <c r="C19" s="772"/>
      <c r="D19" s="772"/>
      <c r="E19" s="772"/>
      <c r="F19" s="772"/>
      <c r="G19" s="772"/>
      <c r="H19" s="772"/>
      <c r="I19" s="772"/>
      <c r="J19" s="772"/>
      <c r="K19" s="773"/>
      <c r="L19" s="4"/>
    </row>
    <row r="20" spans="1:12" ht="24" customHeight="1">
      <c r="A20" s="771"/>
      <c r="B20" s="772"/>
      <c r="C20" s="772"/>
      <c r="D20" s="772"/>
      <c r="E20" s="772"/>
      <c r="F20" s="772"/>
      <c r="G20" s="772"/>
      <c r="H20" s="772"/>
      <c r="I20" s="772"/>
      <c r="J20" s="772"/>
      <c r="K20" s="773"/>
      <c r="L20" s="4"/>
    </row>
    <row r="21" spans="1:12" ht="24" customHeight="1">
      <c r="A21" s="771"/>
      <c r="B21" s="772"/>
      <c r="C21" s="772"/>
      <c r="D21" s="772"/>
      <c r="E21" s="772"/>
      <c r="F21" s="772"/>
      <c r="G21" s="772"/>
      <c r="H21" s="772"/>
      <c r="I21" s="772"/>
      <c r="J21" s="772"/>
      <c r="K21" s="773"/>
      <c r="L21" s="4"/>
    </row>
    <row r="22" spans="1:12" ht="24" customHeight="1">
      <c r="A22" s="771"/>
      <c r="B22" s="772"/>
      <c r="C22" s="772"/>
      <c r="D22" s="772"/>
      <c r="E22" s="772"/>
      <c r="F22" s="772"/>
      <c r="G22" s="772"/>
      <c r="H22" s="772"/>
      <c r="I22" s="772"/>
      <c r="J22" s="772"/>
      <c r="K22" s="773"/>
      <c r="L22" s="4"/>
    </row>
    <row r="23" spans="1:12" ht="24" customHeight="1">
      <c r="A23" s="771"/>
      <c r="B23" s="772"/>
      <c r="C23" s="772"/>
      <c r="D23" s="772"/>
      <c r="E23" s="772"/>
      <c r="F23" s="772"/>
      <c r="G23" s="772"/>
      <c r="H23" s="772"/>
      <c r="I23" s="772"/>
      <c r="J23" s="772"/>
      <c r="K23" s="773"/>
      <c r="L23" s="4"/>
    </row>
    <row r="24" spans="1:12" ht="24" customHeight="1">
      <c r="A24" s="771"/>
      <c r="B24" s="772"/>
      <c r="C24" s="772"/>
      <c r="D24" s="772"/>
      <c r="E24" s="772"/>
      <c r="F24" s="772"/>
      <c r="G24" s="772"/>
      <c r="H24" s="772"/>
      <c r="I24" s="772"/>
      <c r="J24" s="772"/>
      <c r="K24" s="773"/>
      <c r="L24" s="4"/>
    </row>
    <row r="25" spans="1:12" ht="24" customHeight="1">
      <c r="A25" s="771"/>
      <c r="B25" s="772"/>
      <c r="C25" s="772"/>
      <c r="D25" s="772"/>
      <c r="E25" s="772"/>
      <c r="F25" s="772"/>
      <c r="G25" s="772"/>
      <c r="H25" s="772"/>
      <c r="I25" s="772"/>
      <c r="J25" s="772"/>
      <c r="K25" s="773"/>
      <c r="L25" s="4"/>
    </row>
    <row r="26" spans="1:12" ht="24" customHeight="1">
      <c r="A26" s="771"/>
      <c r="B26" s="772"/>
      <c r="C26" s="772"/>
      <c r="D26" s="772"/>
      <c r="E26" s="772"/>
      <c r="F26" s="772"/>
      <c r="G26" s="772"/>
      <c r="H26" s="772"/>
      <c r="I26" s="772"/>
      <c r="J26" s="772"/>
      <c r="K26" s="773"/>
      <c r="L26" s="4"/>
    </row>
    <row r="27" spans="1:12" ht="24" customHeight="1">
      <c r="A27" s="771"/>
      <c r="B27" s="772"/>
      <c r="C27" s="772"/>
      <c r="D27" s="772"/>
      <c r="E27" s="772"/>
      <c r="F27" s="772"/>
      <c r="G27" s="772"/>
      <c r="H27" s="772"/>
      <c r="I27" s="772"/>
      <c r="J27" s="772"/>
      <c r="K27" s="773"/>
      <c r="L27" s="4"/>
    </row>
    <row r="28" spans="1:12" ht="24" customHeight="1">
      <c r="A28" s="771"/>
      <c r="B28" s="772"/>
      <c r="C28" s="772"/>
      <c r="D28" s="772"/>
      <c r="E28" s="772"/>
      <c r="F28" s="772"/>
      <c r="G28" s="772"/>
      <c r="H28" s="772"/>
      <c r="I28" s="772"/>
      <c r="J28" s="772"/>
      <c r="K28" s="773"/>
      <c r="L28" s="4"/>
    </row>
    <row r="29" spans="1:12" ht="24" customHeight="1" thickBot="1">
      <c r="A29" s="774"/>
      <c r="B29" s="775"/>
      <c r="C29" s="775"/>
      <c r="D29" s="775"/>
      <c r="E29" s="775"/>
      <c r="F29" s="775"/>
      <c r="G29" s="775"/>
      <c r="H29" s="775"/>
      <c r="I29" s="775"/>
      <c r="J29" s="775"/>
      <c r="K29" s="776"/>
      <c r="L29" s="4"/>
    </row>
    <row r="30" spans="1:12" ht="14.25">
      <c r="A30" s="6"/>
      <c r="B30" s="6"/>
      <c r="C30" s="6"/>
      <c r="D30" s="6"/>
      <c r="E30" s="6"/>
      <c r="F30" s="6"/>
      <c r="G30" s="6"/>
      <c r="H30" s="6"/>
      <c r="I30" s="6"/>
      <c r="J30" s="6"/>
      <c r="K30" s="6"/>
      <c r="L30" s="4"/>
    </row>
    <row r="31" spans="1:12" ht="14.25">
      <c r="A31" s="43"/>
      <c r="B31" s="6"/>
      <c r="C31" s="6"/>
      <c r="D31" s="6"/>
      <c r="E31" s="6"/>
      <c r="F31" s="6"/>
      <c r="G31" s="6"/>
      <c r="H31" s="6"/>
      <c r="I31" s="6"/>
      <c r="J31" s="6"/>
      <c r="K31" s="6"/>
      <c r="L31" s="4"/>
    </row>
    <row r="32" spans="1:12" ht="14.25">
      <c r="A32" s="43"/>
      <c r="B32" s="6"/>
      <c r="C32" s="6"/>
      <c r="D32" s="6"/>
      <c r="E32" s="6"/>
      <c r="F32" s="6"/>
      <c r="G32" s="6"/>
      <c r="H32" s="6"/>
      <c r="I32" s="6"/>
      <c r="J32" s="6"/>
      <c r="K32" s="6"/>
      <c r="L32" s="4"/>
    </row>
    <row r="33" spans="1:12" ht="14.25">
      <c r="A33" s="6"/>
      <c r="B33" s="6"/>
      <c r="C33" s="6"/>
      <c r="D33" s="6"/>
      <c r="E33" s="6"/>
      <c r="F33" s="6"/>
      <c r="G33" s="6"/>
      <c r="H33" s="6"/>
      <c r="I33" s="6"/>
      <c r="J33" s="6"/>
      <c r="K33" s="6"/>
      <c r="L33" s="4"/>
    </row>
    <row r="34" spans="1:12" ht="14.25">
      <c r="A34" s="6"/>
      <c r="B34" s="6"/>
      <c r="C34" s="6"/>
      <c r="D34" s="6"/>
      <c r="E34" s="6"/>
      <c r="F34" s="6"/>
      <c r="G34" s="6"/>
      <c r="H34" s="6"/>
      <c r="I34" s="6"/>
      <c r="J34" s="6"/>
      <c r="K34" s="6"/>
      <c r="L34" s="4"/>
    </row>
    <row r="35" spans="1:12" ht="14.25">
      <c r="A35" s="6"/>
      <c r="B35" s="6"/>
      <c r="C35" s="6"/>
      <c r="D35" s="6"/>
      <c r="E35" s="6"/>
      <c r="F35" s="6"/>
      <c r="G35" s="6"/>
      <c r="H35" s="6"/>
      <c r="I35" s="6"/>
      <c r="J35" s="6"/>
      <c r="K35" s="6"/>
      <c r="L35" s="4"/>
    </row>
    <row r="36" spans="1:12" ht="14.25">
      <c r="A36" s="6"/>
      <c r="B36" s="6"/>
      <c r="C36" s="6"/>
      <c r="D36" s="6"/>
      <c r="E36" s="6"/>
      <c r="F36" s="6"/>
      <c r="G36" s="6"/>
      <c r="H36" s="6"/>
      <c r="I36" s="6"/>
      <c r="J36" s="6"/>
      <c r="K36" s="6"/>
      <c r="L36" s="4"/>
    </row>
    <row r="37" spans="1:12" ht="14.25">
      <c r="A37" s="6"/>
      <c r="B37" s="6"/>
      <c r="C37" s="6"/>
      <c r="D37" s="6"/>
      <c r="E37" s="6"/>
      <c r="F37" s="6"/>
      <c r="G37" s="6"/>
      <c r="H37" s="6"/>
      <c r="I37" s="6"/>
      <c r="J37" s="6"/>
      <c r="K37" s="6"/>
      <c r="L37" s="4"/>
    </row>
    <row r="38" spans="1:12" ht="14.25">
      <c r="A38" s="6"/>
      <c r="B38" s="6"/>
      <c r="C38" s="6"/>
      <c r="D38" s="6"/>
      <c r="E38" s="6"/>
      <c r="F38" s="6"/>
      <c r="G38" s="6"/>
      <c r="H38" s="6"/>
      <c r="I38" s="6"/>
      <c r="J38" s="6"/>
      <c r="K38" s="6"/>
      <c r="L38" s="4"/>
    </row>
    <row r="39" spans="1:12" ht="14.25">
      <c r="A39" s="6"/>
      <c r="B39" s="6"/>
      <c r="C39" s="6"/>
      <c r="D39" s="6"/>
      <c r="E39" s="6"/>
      <c r="F39" s="6"/>
      <c r="G39" s="6"/>
      <c r="H39" s="6"/>
      <c r="I39" s="6"/>
      <c r="J39" s="6"/>
      <c r="K39" s="6"/>
      <c r="L39" s="4"/>
    </row>
    <row r="40" spans="1:12" ht="14.25">
      <c r="A40" s="6"/>
      <c r="B40" s="6"/>
      <c r="C40" s="6"/>
      <c r="D40" s="6"/>
      <c r="E40" s="6"/>
      <c r="F40" s="6"/>
      <c r="G40" s="6"/>
      <c r="H40" s="6"/>
      <c r="I40" s="6"/>
      <c r="J40" s="6"/>
      <c r="K40" s="6"/>
      <c r="L40" s="4"/>
    </row>
    <row r="41" spans="1:12" ht="14.25">
      <c r="A41" s="6"/>
      <c r="B41" s="6"/>
      <c r="C41" s="6"/>
      <c r="D41" s="6"/>
      <c r="E41" s="6"/>
      <c r="F41" s="6"/>
      <c r="G41" s="6"/>
      <c r="H41" s="6"/>
      <c r="I41" s="6"/>
      <c r="J41" s="6"/>
      <c r="K41" s="6"/>
      <c r="L41" s="4"/>
    </row>
  </sheetData>
  <sheetProtection/>
  <mergeCells count="3">
    <mergeCell ref="A4:K4"/>
    <mergeCell ref="A5:K29"/>
    <mergeCell ref="F2:K2"/>
  </mergeCells>
  <printOptions/>
  <pageMargins left="0.75" right="0.75" top="1" bottom="1" header="0.512" footer="0.51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34"/>
  <sheetViews>
    <sheetView view="pageBreakPreview" zoomScale="75" zoomScaleNormal="75" zoomScaleSheetLayoutView="75" workbookViewId="0" topLeftCell="A1">
      <selection activeCell="B1" sqref="B1"/>
    </sheetView>
  </sheetViews>
  <sheetFormatPr defaultColWidth="9.00390625" defaultRowHeight="12.75"/>
  <cols>
    <col min="1" max="1" width="2.00390625" style="7" customWidth="1"/>
    <col min="2" max="2" width="9.75390625" style="7" customWidth="1"/>
    <col min="3" max="3" width="16.75390625" style="7" customWidth="1"/>
    <col min="4" max="5" width="20.75390625" style="7" customWidth="1"/>
    <col min="6" max="6" width="6.125" style="7" bestFit="1" customWidth="1"/>
    <col min="7" max="7" width="18.75390625" style="7" customWidth="1"/>
    <col min="8" max="16384" width="9.125" style="275" customWidth="1"/>
  </cols>
  <sheetData>
    <row r="1" spans="1:7" ht="19.5" customHeight="1">
      <c r="A1" s="54" t="s">
        <v>331</v>
      </c>
      <c r="B1" s="54"/>
      <c r="C1" s="54"/>
      <c r="D1" s="54"/>
      <c r="E1" s="54"/>
      <c r="F1" s="54"/>
      <c r="G1" s="54"/>
    </row>
    <row r="2" ht="19.5" customHeight="1">
      <c r="D2" s="21" t="s">
        <v>330</v>
      </c>
    </row>
    <row r="3" ht="19.5" customHeight="1"/>
    <row r="4" ht="19.5" customHeight="1">
      <c r="A4" s="7" t="s">
        <v>59</v>
      </c>
    </row>
    <row r="5" ht="19.5" customHeight="1"/>
    <row r="6" ht="19.5" customHeight="1">
      <c r="A6" s="7" t="s">
        <v>60</v>
      </c>
    </row>
    <row r="7" ht="19.5" customHeight="1"/>
    <row r="8" ht="19.5" customHeight="1">
      <c r="A8" s="7" t="s">
        <v>61</v>
      </c>
    </row>
    <row r="9" ht="19.5" customHeight="1"/>
    <row r="10" spans="1:2" ht="19.5" customHeight="1">
      <c r="A10" s="7" t="s">
        <v>135</v>
      </c>
      <c r="B10" s="7" t="s">
        <v>136</v>
      </c>
    </row>
    <row r="11" spans="2:7" ht="19.5" customHeight="1">
      <c r="B11" s="16" t="s">
        <v>62</v>
      </c>
      <c r="C11" s="16" t="s">
        <v>63</v>
      </c>
      <c r="D11" s="16" t="s">
        <v>64</v>
      </c>
      <c r="E11" s="16" t="s">
        <v>65</v>
      </c>
      <c r="F11" s="16" t="s">
        <v>57</v>
      </c>
      <c r="G11" s="16" t="s">
        <v>58</v>
      </c>
    </row>
    <row r="12" spans="2:7" ht="19.5" customHeight="1">
      <c r="B12" s="76"/>
      <c r="C12" s="76"/>
      <c r="D12" s="76"/>
      <c r="E12" s="76"/>
      <c r="F12" s="76"/>
      <c r="G12" s="56" t="s">
        <v>137</v>
      </c>
    </row>
    <row r="13" spans="2:7" ht="19.5" customHeight="1">
      <c r="B13" s="76"/>
      <c r="C13" s="76"/>
      <c r="D13" s="76"/>
      <c r="E13" s="76"/>
      <c r="F13" s="76"/>
      <c r="G13" s="56" t="s">
        <v>137</v>
      </c>
    </row>
    <row r="14" spans="2:7" ht="19.5" customHeight="1">
      <c r="B14" s="76"/>
      <c r="C14" s="76"/>
      <c r="D14" s="76"/>
      <c r="E14" s="76"/>
      <c r="F14" s="76"/>
      <c r="G14" s="56" t="s">
        <v>137</v>
      </c>
    </row>
    <row r="15" spans="2:7" ht="19.5" customHeight="1">
      <c r="B15" s="76"/>
      <c r="C15" s="76"/>
      <c r="D15" s="76"/>
      <c r="E15" s="76"/>
      <c r="F15" s="76"/>
      <c r="G15" s="56" t="s">
        <v>137</v>
      </c>
    </row>
    <row r="16" spans="2:7" ht="19.5" customHeight="1">
      <c r="B16" s="76"/>
      <c r="C16" s="76"/>
      <c r="D16" s="76"/>
      <c r="E16" s="76"/>
      <c r="F16" s="76"/>
      <c r="G16" s="56" t="s">
        <v>137</v>
      </c>
    </row>
    <row r="17" spans="2:7" ht="19.5" customHeight="1">
      <c r="B17" s="76"/>
      <c r="C17" s="76"/>
      <c r="D17" s="76"/>
      <c r="E17" s="76"/>
      <c r="F17" s="76"/>
      <c r="G17" s="56" t="s">
        <v>137</v>
      </c>
    </row>
    <row r="18" spans="2:7" ht="19.5" customHeight="1">
      <c r="B18" s="76"/>
      <c r="C18" s="76"/>
      <c r="D18" s="76"/>
      <c r="E18" s="76"/>
      <c r="F18" s="76"/>
      <c r="G18" s="56" t="s">
        <v>137</v>
      </c>
    </row>
    <row r="19" spans="2:7" ht="19.5" customHeight="1">
      <c r="B19" s="76"/>
      <c r="C19" s="76"/>
      <c r="D19" s="76"/>
      <c r="E19" s="76"/>
      <c r="F19" s="76"/>
      <c r="G19" s="56" t="s">
        <v>137</v>
      </c>
    </row>
    <row r="20" spans="2:7" ht="19.5" customHeight="1">
      <c r="B20" s="76"/>
      <c r="C20" s="76"/>
      <c r="D20" s="76"/>
      <c r="E20" s="76"/>
      <c r="F20" s="76"/>
      <c r="G20" s="56" t="s">
        <v>137</v>
      </c>
    </row>
    <row r="21" spans="2:7" ht="19.5" customHeight="1">
      <c r="B21" s="76"/>
      <c r="C21" s="76"/>
      <c r="D21" s="76"/>
      <c r="E21" s="76"/>
      <c r="F21" s="76"/>
      <c r="G21" s="56" t="s">
        <v>137</v>
      </c>
    </row>
    <row r="22" ht="19.5" customHeight="1"/>
    <row r="23" spans="1:2" ht="19.5" customHeight="1">
      <c r="A23" s="7" t="s">
        <v>138</v>
      </c>
      <c r="B23" s="7" t="s">
        <v>139</v>
      </c>
    </row>
    <row r="24" spans="2:7" ht="19.5" customHeight="1">
      <c r="B24" s="16" t="s">
        <v>62</v>
      </c>
      <c r="C24" s="539" t="s">
        <v>66</v>
      </c>
      <c r="D24" s="540"/>
      <c r="E24" s="540"/>
      <c r="F24" s="540"/>
      <c r="G24" s="541"/>
    </row>
    <row r="25" spans="2:7" ht="19.5" customHeight="1">
      <c r="B25" s="73"/>
      <c r="C25" s="74"/>
      <c r="D25" s="74"/>
      <c r="E25" s="74"/>
      <c r="F25" s="74"/>
      <c r="G25" s="75"/>
    </row>
    <row r="26" spans="2:7" ht="19.5" customHeight="1">
      <c r="B26" s="73"/>
      <c r="C26" s="74"/>
      <c r="D26" s="74"/>
      <c r="E26" s="74"/>
      <c r="F26" s="74"/>
      <c r="G26" s="75"/>
    </row>
    <row r="27" spans="2:7" ht="19.5" customHeight="1">
      <c r="B27" s="73"/>
      <c r="C27" s="74"/>
      <c r="D27" s="74"/>
      <c r="E27" s="74"/>
      <c r="F27" s="74"/>
      <c r="G27" s="75"/>
    </row>
    <row r="28" spans="2:7" ht="19.5" customHeight="1">
      <c r="B28" s="73"/>
      <c r="C28" s="74"/>
      <c r="D28" s="74"/>
      <c r="E28" s="74"/>
      <c r="F28" s="74"/>
      <c r="G28" s="75"/>
    </row>
    <row r="29" spans="2:7" ht="19.5" customHeight="1">
      <c r="B29" s="73"/>
      <c r="C29" s="74"/>
      <c r="D29" s="74"/>
      <c r="E29" s="74"/>
      <c r="F29" s="74"/>
      <c r="G29" s="75"/>
    </row>
    <row r="30" spans="2:7" ht="19.5" customHeight="1">
      <c r="B30" s="73"/>
      <c r="C30" s="74"/>
      <c r="D30" s="74"/>
      <c r="E30" s="74"/>
      <c r="F30" s="74"/>
      <c r="G30" s="75"/>
    </row>
    <row r="31" spans="2:7" ht="19.5" customHeight="1">
      <c r="B31" s="73"/>
      <c r="C31" s="74"/>
      <c r="D31" s="74"/>
      <c r="E31" s="74"/>
      <c r="F31" s="74"/>
      <c r="G31" s="75"/>
    </row>
    <row r="32" spans="2:7" ht="19.5" customHeight="1">
      <c r="B32" s="73"/>
      <c r="C32" s="74"/>
      <c r="D32" s="74"/>
      <c r="E32" s="74"/>
      <c r="F32" s="74"/>
      <c r="G32" s="75"/>
    </row>
    <row r="33" spans="2:7" ht="19.5" customHeight="1">
      <c r="B33" s="73"/>
      <c r="C33" s="74"/>
      <c r="D33" s="74"/>
      <c r="E33" s="74"/>
      <c r="F33" s="74"/>
      <c r="G33" s="75"/>
    </row>
    <row r="34" spans="2:7" ht="19.5" customHeight="1">
      <c r="B34" s="73"/>
      <c r="C34" s="74"/>
      <c r="D34" s="74"/>
      <c r="E34" s="74"/>
      <c r="F34" s="74"/>
      <c r="G34" s="75"/>
    </row>
    <row r="35" ht="19.5" customHeight="1"/>
    <row r="36" ht="19.5" customHeight="1"/>
  </sheetData>
  <sheetProtection/>
  <mergeCells count="1">
    <mergeCell ref="C24:G2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view="pageBreakPreview" zoomScale="75" zoomScaleNormal="75" zoomScaleSheetLayoutView="75" workbookViewId="0" topLeftCell="A1">
      <selection activeCell="E31" sqref="E31"/>
    </sheetView>
  </sheetViews>
  <sheetFormatPr defaultColWidth="11.375" defaultRowHeight="12.75"/>
  <cols>
    <col min="1" max="1" width="13.00390625" style="1" customWidth="1"/>
    <col min="2" max="2" width="17.375" style="1" customWidth="1"/>
    <col min="3" max="3" width="15.375" style="1" customWidth="1"/>
    <col min="4" max="4" width="4.125" style="1" customWidth="1"/>
    <col min="5" max="5" width="15.125" style="1" customWidth="1"/>
    <col min="6" max="11" width="4.625" style="1" customWidth="1"/>
    <col min="12" max="16384" width="11.375" style="275" customWidth="1"/>
  </cols>
  <sheetData>
    <row r="1" spans="1:12" ht="14.25">
      <c r="A1" s="41" t="s">
        <v>336</v>
      </c>
      <c r="B1" s="18"/>
      <c r="C1" s="18"/>
      <c r="D1" s="6"/>
      <c r="E1" s="6"/>
      <c r="F1" s="6"/>
      <c r="G1" s="6"/>
      <c r="H1" s="6"/>
      <c r="I1" s="6"/>
      <c r="J1" s="6"/>
      <c r="K1" s="6"/>
      <c r="L1" s="4"/>
    </row>
    <row r="2" spans="1:12" ht="14.25">
      <c r="A2" s="6"/>
      <c r="B2" s="42" t="s">
        <v>155</v>
      </c>
      <c r="C2" s="19"/>
      <c r="D2" s="19"/>
      <c r="E2" s="276" t="s">
        <v>68</v>
      </c>
      <c r="F2" s="538"/>
      <c r="G2" s="538"/>
      <c r="H2" s="538"/>
      <c r="I2" s="538"/>
      <c r="J2" s="538"/>
      <c r="K2" s="538"/>
      <c r="L2" s="4"/>
    </row>
    <row r="3" spans="1:12" ht="15" thickBot="1">
      <c r="A3" s="6"/>
      <c r="B3" s="6"/>
      <c r="C3" s="6"/>
      <c r="D3" s="6"/>
      <c r="E3" s="6"/>
      <c r="F3" s="6"/>
      <c r="G3" s="6"/>
      <c r="H3" s="6"/>
      <c r="I3" s="6"/>
      <c r="J3" s="6"/>
      <c r="K3" s="6"/>
      <c r="L3" s="4"/>
    </row>
    <row r="4" spans="1:12" s="1" customFormat="1" ht="15" thickBot="1">
      <c r="A4" s="23" t="s">
        <v>156</v>
      </c>
      <c r="B4" s="548" t="s">
        <v>179</v>
      </c>
      <c r="C4" s="549"/>
      <c r="D4" s="549"/>
      <c r="E4" s="549"/>
      <c r="F4" s="549"/>
      <c r="G4" s="549"/>
      <c r="H4" s="549"/>
      <c r="I4" s="549"/>
      <c r="J4" s="549"/>
      <c r="K4" s="550"/>
      <c r="L4" s="6"/>
    </row>
    <row r="5" spans="1:12" ht="24" customHeight="1">
      <c r="A5" s="32"/>
      <c r="B5" s="551"/>
      <c r="C5" s="552"/>
      <c r="D5" s="552"/>
      <c r="E5" s="552"/>
      <c r="F5" s="552"/>
      <c r="G5" s="552"/>
      <c r="H5" s="552"/>
      <c r="I5" s="552"/>
      <c r="J5" s="552"/>
      <c r="K5" s="553"/>
      <c r="L5" s="4"/>
    </row>
    <row r="6" spans="1:12" ht="24" customHeight="1">
      <c r="A6" s="8"/>
      <c r="B6" s="542"/>
      <c r="C6" s="543"/>
      <c r="D6" s="543"/>
      <c r="E6" s="543"/>
      <c r="F6" s="543"/>
      <c r="G6" s="543"/>
      <c r="H6" s="543"/>
      <c r="I6" s="543"/>
      <c r="J6" s="543"/>
      <c r="K6" s="544"/>
      <c r="L6" s="4"/>
    </row>
    <row r="7" spans="1:12" ht="24" customHeight="1">
      <c r="A7" s="8"/>
      <c r="B7" s="542"/>
      <c r="C7" s="543"/>
      <c r="D7" s="543"/>
      <c r="E7" s="543"/>
      <c r="F7" s="543"/>
      <c r="G7" s="543"/>
      <c r="H7" s="543"/>
      <c r="I7" s="543"/>
      <c r="J7" s="543"/>
      <c r="K7" s="544"/>
      <c r="L7" s="4"/>
    </row>
    <row r="8" spans="1:12" ht="24" customHeight="1">
      <c r="A8" s="8"/>
      <c r="B8" s="542"/>
      <c r="C8" s="543"/>
      <c r="D8" s="543"/>
      <c r="E8" s="543"/>
      <c r="F8" s="543"/>
      <c r="G8" s="543"/>
      <c r="H8" s="543"/>
      <c r="I8" s="543"/>
      <c r="J8" s="543"/>
      <c r="K8" s="544"/>
      <c r="L8" s="4"/>
    </row>
    <row r="9" spans="1:12" ht="24" customHeight="1">
      <c r="A9" s="8"/>
      <c r="B9" s="542"/>
      <c r="C9" s="543"/>
      <c r="D9" s="543"/>
      <c r="E9" s="543"/>
      <c r="F9" s="543"/>
      <c r="G9" s="543"/>
      <c r="H9" s="543"/>
      <c r="I9" s="543"/>
      <c r="J9" s="543"/>
      <c r="K9" s="544"/>
      <c r="L9" s="4"/>
    </row>
    <row r="10" spans="1:12" ht="24" customHeight="1">
      <c r="A10" s="8"/>
      <c r="B10" s="542"/>
      <c r="C10" s="543"/>
      <c r="D10" s="543"/>
      <c r="E10" s="543"/>
      <c r="F10" s="543"/>
      <c r="G10" s="543"/>
      <c r="H10" s="543"/>
      <c r="I10" s="543"/>
      <c r="J10" s="543"/>
      <c r="K10" s="544"/>
      <c r="L10" s="4"/>
    </row>
    <row r="11" spans="1:12" ht="24" customHeight="1">
      <c r="A11" s="8"/>
      <c r="B11" s="542"/>
      <c r="C11" s="543"/>
      <c r="D11" s="543"/>
      <c r="E11" s="543"/>
      <c r="F11" s="543"/>
      <c r="G11" s="543"/>
      <c r="H11" s="543"/>
      <c r="I11" s="543"/>
      <c r="J11" s="543"/>
      <c r="K11" s="544"/>
      <c r="L11" s="4"/>
    </row>
    <row r="12" spans="1:12" ht="24" customHeight="1">
      <c r="A12" s="8"/>
      <c r="B12" s="542"/>
      <c r="C12" s="543"/>
      <c r="D12" s="543"/>
      <c r="E12" s="543"/>
      <c r="F12" s="543"/>
      <c r="G12" s="543"/>
      <c r="H12" s="543"/>
      <c r="I12" s="543"/>
      <c r="J12" s="543"/>
      <c r="K12" s="544"/>
      <c r="L12" s="4"/>
    </row>
    <row r="13" spans="1:12" ht="24" customHeight="1">
      <c r="A13" s="8"/>
      <c r="B13" s="542"/>
      <c r="C13" s="543"/>
      <c r="D13" s="543"/>
      <c r="E13" s="543"/>
      <c r="F13" s="543"/>
      <c r="G13" s="543"/>
      <c r="H13" s="543"/>
      <c r="I13" s="543"/>
      <c r="J13" s="543"/>
      <c r="K13" s="544"/>
      <c r="L13" s="4"/>
    </row>
    <row r="14" spans="1:12" ht="24" customHeight="1">
      <c r="A14" s="8"/>
      <c r="B14" s="542"/>
      <c r="C14" s="543"/>
      <c r="D14" s="543"/>
      <c r="E14" s="543"/>
      <c r="F14" s="543"/>
      <c r="G14" s="543"/>
      <c r="H14" s="543"/>
      <c r="I14" s="543"/>
      <c r="J14" s="543"/>
      <c r="K14" s="544"/>
      <c r="L14" s="4"/>
    </row>
    <row r="15" spans="1:12" ht="24" customHeight="1">
      <c r="A15" s="8"/>
      <c r="B15" s="542"/>
      <c r="C15" s="543"/>
      <c r="D15" s="543"/>
      <c r="E15" s="543"/>
      <c r="F15" s="543"/>
      <c r="G15" s="543"/>
      <c r="H15" s="543"/>
      <c r="I15" s="543"/>
      <c r="J15" s="543"/>
      <c r="K15" s="544"/>
      <c r="L15" s="4"/>
    </row>
    <row r="16" spans="1:12" ht="24" customHeight="1">
      <c r="A16" s="8"/>
      <c r="B16" s="542"/>
      <c r="C16" s="543"/>
      <c r="D16" s="543"/>
      <c r="E16" s="543"/>
      <c r="F16" s="543"/>
      <c r="G16" s="543"/>
      <c r="H16" s="543"/>
      <c r="I16" s="543"/>
      <c r="J16" s="543"/>
      <c r="K16" s="544"/>
      <c r="L16" s="4"/>
    </row>
    <row r="17" spans="1:12" ht="24" customHeight="1">
      <c r="A17" s="8"/>
      <c r="B17" s="542"/>
      <c r="C17" s="543"/>
      <c r="D17" s="543"/>
      <c r="E17" s="543"/>
      <c r="F17" s="543"/>
      <c r="G17" s="543"/>
      <c r="H17" s="543"/>
      <c r="I17" s="543"/>
      <c r="J17" s="543"/>
      <c r="K17" s="544"/>
      <c r="L17" s="4"/>
    </row>
    <row r="18" spans="1:12" ht="24" customHeight="1">
      <c r="A18" s="8"/>
      <c r="B18" s="542"/>
      <c r="C18" s="543"/>
      <c r="D18" s="543"/>
      <c r="E18" s="543"/>
      <c r="F18" s="543"/>
      <c r="G18" s="543"/>
      <c r="H18" s="543"/>
      <c r="I18" s="543"/>
      <c r="J18" s="543"/>
      <c r="K18" s="544"/>
      <c r="L18" s="4"/>
    </row>
    <row r="19" spans="1:12" ht="24" customHeight="1">
      <c r="A19" s="8"/>
      <c r="B19" s="542"/>
      <c r="C19" s="543"/>
      <c r="D19" s="543"/>
      <c r="E19" s="543"/>
      <c r="F19" s="543"/>
      <c r="G19" s="543"/>
      <c r="H19" s="543"/>
      <c r="I19" s="543"/>
      <c r="J19" s="543"/>
      <c r="K19" s="544"/>
      <c r="L19" s="4"/>
    </row>
    <row r="20" spans="1:12" ht="24" customHeight="1">
      <c r="A20" s="8"/>
      <c r="B20" s="542"/>
      <c r="C20" s="543"/>
      <c r="D20" s="543"/>
      <c r="E20" s="543"/>
      <c r="F20" s="543"/>
      <c r="G20" s="543"/>
      <c r="H20" s="543"/>
      <c r="I20" s="543"/>
      <c r="J20" s="543"/>
      <c r="K20" s="544"/>
      <c r="L20" s="4"/>
    </row>
    <row r="21" spans="1:12" ht="24" customHeight="1">
      <c r="A21" s="8"/>
      <c r="B21" s="542"/>
      <c r="C21" s="543"/>
      <c r="D21" s="543"/>
      <c r="E21" s="543"/>
      <c r="F21" s="543"/>
      <c r="G21" s="543"/>
      <c r="H21" s="543"/>
      <c r="I21" s="543"/>
      <c r="J21" s="543"/>
      <c r="K21" s="544"/>
      <c r="L21" s="4"/>
    </row>
    <row r="22" spans="1:12" ht="24" customHeight="1">
      <c r="A22" s="8"/>
      <c r="B22" s="542"/>
      <c r="C22" s="543"/>
      <c r="D22" s="543"/>
      <c r="E22" s="543"/>
      <c r="F22" s="543"/>
      <c r="G22" s="543"/>
      <c r="H22" s="543"/>
      <c r="I22" s="543"/>
      <c r="J22" s="543"/>
      <c r="K22" s="544"/>
      <c r="L22" s="4"/>
    </row>
    <row r="23" spans="1:12" ht="24" customHeight="1">
      <c r="A23" s="8"/>
      <c r="B23" s="542"/>
      <c r="C23" s="543"/>
      <c r="D23" s="543"/>
      <c r="E23" s="543"/>
      <c r="F23" s="543"/>
      <c r="G23" s="543"/>
      <c r="H23" s="543"/>
      <c r="I23" s="543"/>
      <c r="J23" s="543"/>
      <c r="K23" s="544"/>
      <c r="L23" s="4"/>
    </row>
    <row r="24" spans="1:12" ht="24" customHeight="1">
      <c r="A24" s="8"/>
      <c r="B24" s="542"/>
      <c r="C24" s="543"/>
      <c r="D24" s="543"/>
      <c r="E24" s="543"/>
      <c r="F24" s="543"/>
      <c r="G24" s="543"/>
      <c r="H24" s="543"/>
      <c r="I24" s="543"/>
      <c r="J24" s="543"/>
      <c r="K24" s="544"/>
      <c r="L24" s="4"/>
    </row>
    <row r="25" spans="1:12" ht="24" customHeight="1">
      <c r="A25" s="8"/>
      <c r="B25" s="542"/>
      <c r="C25" s="543"/>
      <c r="D25" s="543"/>
      <c r="E25" s="543"/>
      <c r="F25" s="543"/>
      <c r="G25" s="543"/>
      <c r="H25" s="543"/>
      <c r="I25" s="543"/>
      <c r="J25" s="543"/>
      <c r="K25" s="544"/>
      <c r="L25" s="4"/>
    </row>
    <row r="26" spans="1:12" ht="24" customHeight="1">
      <c r="A26" s="8"/>
      <c r="B26" s="542"/>
      <c r="C26" s="543"/>
      <c r="D26" s="543"/>
      <c r="E26" s="543"/>
      <c r="F26" s="543"/>
      <c r="G26" s="543"/>
      <c r="H26" s="543"/>
      <c r="I26" s="543"/>
      <c r="J26" s="543"/>
      <c r="K26" s="544"/>
      <c r="L26" s="4"/>
    </row>
    <row r="27" spans="1:12" ht="24" customHeight="1">
      <c r="A27" s="8"/>
      <c r="B27" s="542"/>
      <c r="C27" s="543"/>
      <c r="D27" s="543"/>
      <c r="E27" s="543"/>
      <c r="F27" s="543"/>
      <c r="G27" s="543"/>
      <c r="H27" s="543"/>
      <c r="I27" s="543"/>
      <c r="J27" s="543"/>
      <c r="K27" s="544"/>
      <c r="L27" s="4"/>
    </row>
    <row r="28" spans="1:12" ht="24" customHeight="1">
      <c r="A28" s="8"/>
      <c r="B28" s="542"/>
      <c r="C28" s="543"/>
      <c r="D28" s="543"/>
      <c r="E28" s="543"/>
      <c r="F28" s="543"/>
      <c r="G28" s="543"/>
      <c r="H28" s="543"/>
      <c r="I28" s="543"/>
      <c r="J28" s="543"/>
      <c r="K28" s="544"/>
      <c r="L28" s="4"/>
    </row>
    <row r="29" spans="1:12" ht="24" customHeight="1" thickBot="1">
      <c r="A29" s="9"/>
      <c r="B29" s="545"/>
      <c r="C29" s="546"/>
      <c r="D29" s="546"/>
      <c r="E29" s="546"/>
      <c r="F29" s="546"/>
      <c r="G29" s="546"/>
      <c r="H29" s="546"/>
      <c r="I29" s="546"/>
      <c r="J29" s="546"/>
      <c r="K29" s="547"/>
      <c r="L29" s="4"/>
    </row>
    <row r="30" spans="1:12" ht="14.25">
      <c r="A30" s="6"/>
      <c r="B30" s="6"/>
      <c r="C30" s="6"/>
      <c r="D30" s="6"/>
      <c r="E30" s="6"/>
      <c r="F30" s="6"/>
      <c r="G30" s="6"/>
      <c r="H30" s="6"/>
      <c r="I30" s="6"/>
      <c r="J30" s="6"/>
      <c r="K30" s="6"/>
      <c r="L30" s="4"/>
    </row>
    <row r="31" spans="1:12" ht="14.25">
      <c r="A31" s="43" t="s">
        <v>157</v>
      </c>
      <c r="B31" s="6"/>
      <c r="C31" s="6"/>
      <c r="D31" s="6"/>
      <c r="E31" s="6"/>
      <c r="F31" s="6"/>
      <c r="G31" s="6"/>
      <c r="H31" s="6"/>
      <c r="I31" s="6"/>
      <c r="J31" s="6"/>
      <c r="K31" s="6"/>
      <c r="L31" s="4"/>
    </row>
    <row r="32" spans="1:12" ht="14.25">
      <c r="A32" s="43" t="s">
        <v>158</v>
      </c>
      <c r="B32" s="6"/>
      <c r="C32" s="6"/>
      <c r="D32" s="6"/>
      <c r="E32" s="6"/>
      <c r="F32" s="6"/>
      <c r="G32" s="6"/>
      <c r="H32" s="6"/>
      <c r="I32" s="6"/>
      <c r="J32" s="6"/>
      <c r="K32" s="6"/>
      <c r="L32" s="4"/>
    </row>
    <row r="33" spans="1:12" ht="14.25">
      <c r="A33" s="6"/>
      <c r="B33" s="6"/>
      <c r="C33" s="6"/>
      <c r="D33" s="6"/>
      <c r="E33" s="6"/>
      <c r="F33" s="6"/>
      <c r="G33" s="6"/>
      <c r="H33" s="6"/>
      <c r="I33" s="6"/>
      <c r="J33" s="6"/>
      <c r="K33" s="6"/>
      <c r="L33" s="4"/>
    </row>
    <row r="34" spans="1:12" ht="14.25">
      <c r="A34" s="6"/>
      <c r="B34" s="6"/>
      <c r="C34" s="6"/>
      <c r="D34" s="6"/>
      <c r="E34" s="6"/>
      <c r="F34" s="6"/>
      <c r="G34" s="6"/>
      <c r="H34" s="6"/>
      <c r="I34" s="6"/>
      <c r="J34" s="6"/>
      <c r="K34" s="6"/>
      <c r="L34" s="4"/>
    </row>
    <row r="35" spans="1:12" ht="14.25">
      <c r="A35" s="6"/>
      <c r="B35" s="6"/>
      <c r="C35" s="6"/>
      <c r="D35" s="6"/>
      <c r="E35" s="6"/>
      <c r="F35" s="6"/>
      <c r="G35" s="6"/>
      <c r="H35" s="6"/>
      <c r="I35" s="6"/>
      <c r="J35" s="6"/>
      <c r="K35" s="6"/>
      <c r="L35" s="4"/>
    </row>
    <row r="36" spans="1:12" ht="14.25">
      <c r="A36" s="6"/>
      <c r="B36" s="6"/>
      <c r="C36" s="6"/>
      <c r="D36" s="6"/>
      <c r="E36" s="6"/>
      <c r="F36" s="6"/>
      <c r="G36" s="6"/>
      <c r="H36" s="6"/>
      <c r="I36" s="6"/>
      <c r="J36" s="6"/>
      <c r="K36" s="6"/>
      <c r="L36" s="4"/>
    </row>
    <row r="37" spans="1:12" ht="14.25">
      <c r="A37" s="6"/>
      <c r="B37" s="6"/>
      <c r="C37" s="6"/>
      <c r="D37" s="6"/>
      <c r="E37" s="6"/>
      <c r="F37" s="6"/>
      <c r="G37" s="6"/>
      <c r="H37" s="6"/>
      <c r="I37" s="6"/>
      <c r="J37" s="6"/>
      <c r="K37" s="6"/>
      <c r="L37" s="4"/>
    </row>
    <row r="38" spans="1:12" ht="14.25">
      <c r="A38" s="6"/>
      <c r="B38" s="6"/>
      <c r="C38" s="6"/>
      <c r="D38" s="6"/>
      <c r="E38" s="6"/>
      <c r="F38" s="6"/>
      <c r="G38" s="6"/>
      <c r="H38" s="6"/>
      <c r="I38" s="6"/>
      <c r="J38" s="6"/>
      <c r="K38" s="6"/>
      <c r="L38" s="4"/>
    </row>
    <row r="39" spans="1:12" ht="14.25">
      <c r="A39" s="6"/>
      <c r="B39" s="6"/>
      <c r="C39" s="6"/>
      <c r="D39" s="6"/>
      <c r="E39" s="6"/>
      <c r="F39" s="6"/>
      <c r="G39" s="6"/>
      <c r="H39" s="6"/>
      <c r="I39" s="6"/>
      <c r="J39" s="6"/>
      <c r="K39" s="6"/>
      <c r="L39" s="4"/>
    </row>
    <row r="40" spans="1:12" ht="14.25">
      <c r="A40" s="6"/>
      <c r="B40" s="6"/>
      <c r="C40" s="6"/>
      <c r="D40" s="6"/>
      <c r="E40" s="6"/>
      <c r="F40" s="6"/>
      <c r="G40" s="6"/>
      <c r="H40" s="6"/>
      <c r="I40" s="6"/>
      <c r="J40" s="6"/>
      <c r="K40" s="6"/>
      <c r="L40" s="4"/>
    </row>
    <row r="41" spans="1:12" ht="14.25">
      <c r="A41" s="6"/>
      <c r="B41" s="6"/>
      <c r="C41" s="6"/>
      <c r="D41" s="6"/>
      <c r="E41" s="6"/>
      <c r="F41" s="6"/>
      <c r="G41" s="6"/>
      <c r="H41" s="6"/>
      <c r="I41" s="6"/>
      <c r="J41" s="6"/>
      <c r="K41" s="6"/>
      <c r="L41" s="4"/>
    </row>
  </sheetData>
  <sheetProtection/>
  <mergeCells count="27">
    <mergeCell ref="F2:K2"/>
    <mergeCell ref="B4:K4"/>
    <mergeCell ref="B5:K5"/>
    <mergeCell ref="B6:K6"/>
    <mergeCell ref="B11:K11"/>
    <mergeCell ref="B12:K12"/>
    <mergeCell ref="B13:K13"/>
    <mergeCell ref="B14:K14"/>
    <mergeCell ref="B7:K7"/>
    <mergeCell ref="B8:K8"/>
    <mergeCell ref="B9:K9"/>
    <mergeCell ref="B10:K10"/>
    <mergeCell ref="B19:K19"/>
    <mergeCell ref="B20:K20"/>
    <mergeCell ref="B21:K21"/>
    <mergeCell ref="B22:K22"/>
    <mergeCell ref="B15:K15"/>
    <mergeCell ref="B16:K16"/>
    <mergeCell ref="B17:K17"/>
    <mergeCell ref="B18:K18"/>
    <mergeCell ref="B27:K27"/>
    <mergeCell ref="B28:K28"/>
    <mergeCell ref="B29:K29"/>
    <mergeCell ref="B23:K23"/>
    <mergeCell ref="B24:K24"/>
    <mergeCell ref="B25:K25"/>
    <mergeCell ref="B26:K26"/>
  </mergeCells>
  <printOptions/>
  <pageMargins left="0.75" right="0.75" top="1" bottom="1" header="0.512" footer="0.51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V70"/>
  <sheetViews>
    <sheetView view="pageBreakPreview" zoomScale="55" zoomScaleNormal="50" zoomScaleSheetLayoutView="55" zoomScalePageLayoutView="70" workbookViewId="0" topLeftCell="A1">
      <selection activeCell="A70" sqref="A70"/>
    </sheetView>
  </sheetViews>
  <sheetFormatPr defaultColWidth="8.875" defaultRowHeight="12.75"/>
  <cols>
    <col min="1" max="2" width="3.75390625" style="403" customWidth="1"/>
    <col min="3" max="4" width="20.875" style="403" customWidth="1"/>
    <col min="5" max="6" width="20.875" style="479" customWidth="1"/>
    <col min="7" max="7" width="2.00390625" style="403" customWidth="1"/>
    <col min="8" max="9" width="3.75390625" style="403" customWidth="1"/>
    <col min="10" max="13" width="20.875" style="403" customWidth="1"/>
    <col min="14" max="14" width="1.75390625" style="403" customWidth="1"/>
    <col min="15" max="22" width="20.875" style="403" customWidth="1"/>
    <col min="23" max="16384" width="8.875" style="403" customWidth="1"/>
  </cols>
  <sheetData>
    <row r="1" spans="1:2" ht="14.25">
      <c r="A1" s="434" t="s">
        <v>22</v>
      </c>
      <c r="B1" s="434"/>
    </row>
    <row r="2" spans="1:2" ht="14.25">
      <c r="A2" s="468"/>
      <c r="B2" s="468"/>
    </row>
    <row r="3" spans="1:22" ht="14.25">
      <c r="A3" s="468"/>
      <c r="B3" s="468"/>
      <c r="L3" s="561" t="s">
        <v>23</v>
      </c>
      <c r="M3" s="561"/>
      <c r="N3" s="561"/>
      <c r="O3" s="561"/>
      <c r="T3" s="435" t="s">
        <v>222</v>
      </c>
      <c r="U3" s="435"/>
      <c r="V3" s="435"/>
    </row>
    <row r="4" spans="1:2" ht="14.25">
      <c r="A4" s="468"/>
      <c r="B4" s="468"/>
    </row>
    <row r="5" spans="1:2" ht="14.25">
      <c r="A5" s="468"/>
      <c r="B5" s="468"/>
    </row>
    <row r="6" spans="1:22" ht="18" customHeight="1">
      <c r="A6" s="562" t="s">
        <v>224</v>
      </c>
      <c r="B6" s="562"/>
      <c r="C6" s="562"/>
      <c r="D6" s="562"/>
      <c r="E6" s="562"/>
      <c r="F6" s="562"/>
      <c r="H6" s="562" t="s">
        <v>225</v>
      </c>
      <c r="I6" s="562"/>
      <c r="J6" s="562"/>
      <c r="K6" s="562"/>
      <c r="L6" s="562"/>
      <c r="M6" s="562"/>
      <c r="O6" s="570" t="s">
        <v>226</v>
      </c>
      <c r="P6" s="570"/>
      <c r="Q6" s="570"/>
      <c r="R6" s="570"/>
      <c r="S6" s="570"/>
      <c r="T6" s="570"/>
      <c r="U6" s="570"/>
      <c r="V6" s="570"/>
    </row>
    <row r="7" spans="1:22" ht="18" customHeight="1">
      <c r="A7" s="562" t="s">
        <v>337</v>
      </c>
      <c r="B7" s="562"/>
      <c r="C7" s="562"/>
      <c r="D7" s="562"/>
      <c r="E7" s="562"/>
      <c r="F7" s="562"/>
      <c r="H7" s="562" t="s">
        <v>337</v>
      </c>
      <c r="I7" s="562"/>
      <c r="J7" s="562"/>
      <c r="K7" s="562"/>
      <c r="L7" s="562"/>
      <c r="M7" s="562"/>
      <c r="O7" s="570" t="s">
        <v>338</v>
      </c>
      <c r="P7" s="570"/>
      <c r="Q7" s="570"/>
      <c r="R7" s="570"/>
      <c r="S7" s="570"/>
      <c r="T7" s="570"/>
      <c r="U7" s="570"/>
      <c r="V7" s="570"/>
    </row>
    <row r="8" spans="4:22" ht="14.25">
      <c r="D8" s="404"/>
      <c r="F8" s="405" t="s">
        <v>227</v>
      </c>
      <c r="H8" s="406"/>
      <c r="L8" s="480"/>
      <c r="M8" s="407" t="s">
        <v>227</v>
      </c>
      <c r="O8" s="408"/>
      <c r="P8" s="408"/>
      <c r="Q8" s="480"/>
      <c r="R8" s="480"/>
      <c r="S8" s="480"/>
      <c r="T8" s="480"/>
      <c r="U8" s="480"/>
      <c r="V8" s="407" t="s">
        <v>227</v>
      </c>
    </row>
    <row r="9" spans="1:22" ht="24.75" customHeight="1">
      <c r="A9" s="469"/>
      <c r="B9" s="478"/>
      <c r="C9" s="401" t="s">
        <v>228</v>
      </c>
      <c r="D9" s="409" t="s">
        <v>341</v>
      </c>
      <c r="E9" s="409" t="s">
        <v>342</v>
      </c>
      <c r="F9" s="409" t="s">
        <v>343</v>
      </c>
      <c r="H9" s="469"/>
      <c r="I9" s="478"/>
      <c r="J9" s="400" t="s">
        <v>228</v>
      </c>
      <c r="K9" s="410" t="s">
        <v>341</v>
      </c>
      <c r="L9" s="409" t="s">
        <v>342</v>
      </c>
      <c r="M9" s="409" t="s">
        <v>344</v>
      </c>
      <c r="O9" s="571" t="s">
        <v>229</v>
      </c>
      <c r="P9" s="571"/>
      <c r="Q9" s="571"/>
      <c r="R9" s="571"/>
      <c r="S9" s="571" t="s">
        <v>230</v>
      </c>
      <c r="T9" s="571"/>
      <c r="U9" s="571"/>
      <c r="V9" s="571"/>
    </row>
    <row r="10" spans="1:22" ht="17.25" customHeight="1">
      <c r="A10" s="563" t="s">
        <v>247</v>
      </c>
      <c r="B10" s="564" t="s">
        <v>231</v>
      </c>
      <c r="C10" s="411"/>
      <c r="D10" s="412"/>
      <c r="E10" s="412"/>
      <c r="F10" s="412"/>
      <c r="H10" s="563" t="s">
        <v>254</v>
      </c>
      <c r="I10" s="564" t="s">
        <v>255</v>
      </c>
      <c r="J10" s="413"/>
      <c r="K10" s="414"/>
      <c r="L10" s="422"/>
      <c r="M10" s="422"/>
      <c r="O10" s="398" t="s">
        <v>232</v>
      </c>
      <c r="P10" s="398" t="s">
        <v>341</v>
      </c>
      <c r="Q10" s="398" t="s">
        <v>342</v>
      </c>
      <c r="R10" s="398" t="s">
        <v>344</v>
      </c>
      <c r="S10" s="398" t="s">
        <v>232</v>
      </c>
      <c r="T10" s="398" t="s">
        <v>341</v>
      </c>
      <c r="U10" s="398" t="s">
        <v>342</v>
      </c>
      <c r="V10" s="398" t="s">
        <v>344</v>
      </c>
    </row>
    <row r="11" spans="1:22" ht="17.25" customHeight="1">
      <c r="A11" s="563"/>
      <c r="B11" s="564"/>
      <c r="C11" s="415"/>
      <c r="D11" s="416"/>
      <c r="E11" s="416"/>
      <c r="F11" s="416"/>
      <c r="H11" s="563"/>
      <c r="I11" s="564"/>
      <c r="J11" s="417"/>
      <c r="K11" s="418"/>
      <c r="L11" s="424"/>
      <c r="M11" s="424"/>
      <c r="O11" s="419" t="s">
        <v>233</v>
      </c>
      <c r="P11" s="420">
        <f>SUM(P12:P23)</f>
        <v>0</v>
      </c>
      <c r="Q11" s="420">
        <f>SUM(Q12:Q23)</f>
        <v>0</v>
      </c>
      <c r="R11" s="420">
        <f>SUM(R12:R23)</f>
        <v>0</v>
      </c>
      <c r="S11" s="419" t="s">
        <v>234</v>
      </c>
      <c r="T11" s="420">
        <f>SUM(T12:T23)</f>
        <v>0</v>
      </c>
      <c r="U11" s="420">
        <f>SUM(U12:U23)</f>
        <v>0</v>
      </c>
      <c r="V11" s="420">
        <f>SUM(V12:V23)</f>
        <v>0</v>
      </c>
    </row>
    <row r="12" spans="1:22" ht="17.25" customHeight="1">
      <c r="A12" s="563"/>
      <c r="B12" s="564"/>
      <c r="C12" s="415"/>
      <c r="D12" s="416"/>
      <c r="E12" s="416"/>
      <c r="F12" s="416"/>
      <c r="H12" s="563"/>
      <c r="I12" s="564"/>
      <c r="J12" s="417"/>
      <c r="K12" s="418"/>
      <c r="L12" s="424"/>
      <c r="M12" s="424"/>
      <c r="O12" s="421"/>
      <c r="P12" s="422"/>
      <c r="Q12" s="422"/>
      <c r="R12" s="422"/>
      <c r="S12" s="421"/>
      <c r="T12" s="422"/>
      <c r="U12" s="422"/>
      <c r="V12" s="422"/>
    </row>
    <row r="13" spans="1:22" ht="17.25" customHeight="1">
      <c r="A13" s="563"/>
      <c r="B13" s="564"/>
      <c r="C13" s="415"/>
      <c r="D13" s="416"/>
      <c r="E13" s="416"/>
      <c r="F13" s="416"/>
      <c r="H13" s="563"/>
      <c r="I13" s="564"/>
      <c r="J13" s="417"/>
      <c r="K13" s="418"/>
      <c r="L13" s="424"/>
      <c r="M13" s="424"/>
      <c r="O13" s="423"/>
      <c r="P13" s="424"/>
      <c r="Q13" s="424"/>
      <c r="R13" s="424"/>
      <c r="S13" s="423"/>
      <c r="T13" s="424"/>
      <c r="U13" s="424"/>
      <c r="V13" s="424"/>
    </row>
    <row r="14" spans="1:22" ht="17.25" customHeight="1">
      <c r="A14" s="563"/>
      <c r="B14" s="564"/>
      <c r="D14" s="416"/>
      <c r="E14" s="416"/>
      <c r="F14" s="416"/>
      <c r="H14" s="563"/>
      <c r="I14" s="564"/>
      <c r="J14" s="417"/>
      <c r="K14" s="425"/>
      <c r="L14" s="424"/>
      <c r="M14" s="424"/>
      <c r="O14" s="423"/>
      <c r="P14" s="424"/>
      <c r="Q14" s="424"/>
      <c r="R14" s="424"/>
      <c r="S14" s="423"/>
      <c r="T14" s="424"/>
      <c r="U14" s="424"/>
      <c r="V14" s="424"/>
    </row>
    <row r="15" spans="1:22" ht="17.25" customHeight="1">
      <c r="A15" s="563"/>
      <c r="B15" s="564"/>
      <c r="C15" s="415"/>
      <c r="D15" s="416"/>
      <c r="E15" s="416"/>
      <c r="F15" s="416"/>
      <c r="H15" s="563"/>
      <c r="I15" s="564"/>
      <c r="J15" s="426"/>
      <c r="K15" s="418"/>
      <c r="L15" s="424"/>
      <c r="M15" s="424"/>
      <c r="O15" s="423"/>
      <c r="P15" s="424"/>
      <c r="Q15" s="424"/>
      <c r="R15" s="424"/>
      <c r="S15" s="423"/>
      <c r="T15" s="424"/>
      <c r="U15" s="424"/>
      <c r="V15" s="424"/>
    </row>
    <row r="16" spans="1:22" ht="17.25" customHeight="1">
      <c r="A16" s="563"/>
      <c r="B16" s="564"/>
      <c r="C16" s="415"/>
      <c r="D16" s="416"/>
      <c r="E16" s="416"/>
      <c r="F16" s="416"/>
      <c r="H16" s="563"/>
      <c r="I16" s="564"/>
      <c r="J16" s="399" t="s">
        <v>235</v>
      </c>
      <c r="K16" s="427">
        <f>SUM(K10:K15)</f>
        <v>0</v>
      </c>
      <c r="L16" s="427">
        <f>SUM(L10:L15)</f>
        <v>0</v>
      </c>
      <c r="M16" s="427">
        <f>SUM(M10:M15)</f>
        <v>0</v>
      </c>
      <c r="O16" s="423"/>
      <c r="P16" s="424"/>
      <c r="Q16" s="424"/>
      <c r="R16" s="424"/>
      <c r="S16" s="423"/>
      <c r="T16" s="424"/>
      <c r="U16" s="424"/>
      <c r="V16" s="424"/>
    </row>
    <row r="17" spans="1:22" ht="17.25" customHeight="1">
      <c r="A17" s="563"/>
      <c r="B17" s="564"/>
      <c r="C17" s="415"/>
      <c r="D17" s="416"/>
      <c r="E17" s="416"/>
      <c r="F17" s="416"/>
      <c r="H17" s="563"/>
      <c r="I17" s="564"/>
      <c r="J17" s="417"/>
      <c r="K17" s="416"/>
      <c r="L17" s="424"/>
      <c r="M17" s="424"/>
      <c r="O17" s="423"/>
      <c r="P17" s="424"/>
      <c r="Q17" s="424"/>
      <c r="R17" s="424"/>
      <c r="S17" s="423"/>
      <c r="T17" s="424"/>
      <c r="U17" s="424"/>
      <c r="V17" s="424"/>
    </row>
    <row r="18" spans="1:22" ht="17.25" customHeight="1">
      <c r="A18" s="563"/>
      <c r="B18" s="564"/>
      <c r="C18" s="415"/>
      <c r="D18" s="416"/>
      <c r="E18" s="416"/>
      <c r="F18" s="416"/>
      <c r="H18" s="563"/>
      <c r="I18" s="564"/>
      <c r="J18" s="417"/>
      <c r="K18" s="416"/>
      <c r="L18" s="424"/>
      <c r="M18" s="424"/>
      <c r="O18" s="423"/>
      <c r="P18" s="424"/>
      <c r="Q18" s="424"/>
      <c r="R18" s="424"/>
      <c r="S18" s="423"/>
      <c r="T18" s="424"/>
      <c r="U18" s="424"/>
      <c r="V18" s="424"/>
    </row>
    <row r="19" spans="1:22" ht="17.25" customHeight="1">
      <c r="A19" s="563"/>
      <c r="B19" s="564"/>
      <c r="C19" s="415"/>
      <c r="D19" s="416"/>
      <c r="E19" s="416"/>
      <c r="F19" s="416"/>
      <c r="H19" s="563"/>
      <c r="I19" s="564"/>
      <c r="J19" s="399" t="s">
        <v>258</v>
      </c>
      <c r="K19" s="427">
        <f>SUM(K17:K18)</f>
        <v>0</v>
      </c>
      <c r="L19" s="420">
        <f>SUM(L16:L18)</f>
        <v>0</v>
      </c>
      <c r="M19" s="420">
        <f>SUM(M16:M18)</f>
        <v>0</v>
      </c>
      <c r="O19" s="423"/>
      <c r="P19" s="424"/>
      <c r="Q19" s="424"/>
      <c r="R19" s="424"/>
      <c r="S19" s="423"/>
      <c r="T19" s="424"/>
      <c r="U19" s="424"/>
      <c r="V19" s="424"/>
    </row>
    <row r="20" spans="1:22" ht="17.25" customHeight="1">
      <c r="A20" s="563"/>
      <c r="B20" s="564"/>
      <c r="C20" s="415"/>
      <c r="D20" s="416"/>
      <c r="E20" s="416"/>
      <c r="F20" s="416"/>
      <c r="H20" s="563"/>
      <c r="I20" s="564" t="s">
        <v>256</v>
      </c>
      <c r="J20" s="413"/>
      <c r="K20" s="412"/>
      <c r="L20" s="422"/>
      <c r="M20" s="422"/>
      <c r="O20" s="423"/>
      <c r="P20" s="424"/>
      <c r="Q20" s="424"/>
      <c r="R20" s="424"/>
      <c r="S20" s="423"/>
      <c r="T20" s="424"/>
      <c r="U20" s="424"/>
      <c r="V20" s="424"/>
    </row>
    <row r="21" spans="1:22" ht="17.25" customHeight="1">
      <c r="A21" s="563"/>
      <c r="B21" s="564"/>
      <c r="C21" s="415"/>
      <c r="D21" s="416"/>
      <c r="E21" s="416"/>
      <c r="F21" s="416"/>
      <c r="H21" s="563"/>
      <c r="I21" s="564"/>
      <c r="J21" s="417"/>
      <c r="K21" s="416"/>
      <c r="L21" s="424"/>
      <c r="M21" s="424"/>
      <c r="O21" s="423"/>
      <c r="P21" s="424"/>
      <c r="Q21" s="424"/>
      <c r="R21" s="424"/>
      <c r="S21" s="423"/>
      <c r="T21" s="424"/>
      <c r="U21" s="424"/>
      <c r="V21" s="424"/>
    </row>
    <row r="22" spans="1:22" ht="17.25" customHeight="1">
      <c r="A22" s="563"/>
      <c r="B22" s="564"/>
      <c r="C22" s="415"/>
      <c r="D22" s="416"/>
      <c r="E22" s="416"/>
      <c r="F22" s="416"/>
      <c r="H22" s="563"/>
      <c r="I22" s="564"/>
      <c r="J22" s="417"/>
      <c r="K22" s="416"/>
      <c r="L22" s="424"/>
      <c r="M22" s="424"/>
      <c r="O22" s="423"/>
      <c r="P22" s="424"/>
      <c r="Q22" s="424"/>
      <c r="R22" s="424"/>
      <c r="S22" s="423"/>
      <c r="T22" s="424"/>
      <c r="U22" s="424"/>
      <c r="V22" s="424"/>
    </row>
    <row r="23" spans="1:22" ht="17.25" customHeight="1">
      <c r="A23" s="563"/>
      <c r="B23" s="564"/>
      <c r="C23" s="415"/>
      <c r="D23" s="416"/>
      <c r="E23" s="416"/>
      <c r="F23" s="416"/>
      <c r="H23" s="563"/>
      <c r="I23" s="564"/>
      <c r="J23" s="417"/>
      <c r="K23" s="416"/>
      <c r="L23" s="424"/>
      <c r="M23" s="424"/>
      <c r="O23" s="423"/>
      <c r="P23" s="424"/>
      <c r="Q23" s="424"/>
      <c r="R23" s="424"/>
      <c r="S23" s="423"/>
      <c r="T23" s="424"/>
      <c r="U23" s="424"/>
      <c r="V23" s="424"/>
    </row>
    <row r="24" spans="1:22" ht="17.25" customHeight="1">
      <c r="A24" s="563"/>
      <c r="B24" s="564"/>
      <c r="C24" s="401" t="s">
        <v>236</v>
      </c>
      <c r="D24" s="427">
        <f>SUM(D10:D23)</f>
        <v>0</v>
      </c>
      <c r="E24" s="427">
        <f>SUM(E10:E23)</f>
        <v>0</v>
      </c>
      <c r="F24" s="427">
        <f>SUM(F10:F23)</f>
        <v>0</v>
      </c>
      <c r="H24" s="563"/>
      <c r="I24" s="564"/>
      <c r="J24" s="417"/>
      <c r="K24" s="416"/>
      <c r="L24" s="424"/>
      <c r="M24" s="424"/>
      <c r="O24" s="419" t="s">
        <v>238</v>
      </c>
      <c r="P24" s="420">
        <f>P25+P34</f>
        <v>0</v>
      </c>
      <c r="Q24" s="420">
        <f>Q25+Q34</f>
        <v>0</v>
      </c>
      <c r="R24" s="420">
        <f>R25+R34</f>
        <v>0</v>
      </c>
      <c r="S24" s="419" t="s">
        <v>239</v>
      </c>
      <c r="T24" s="420">
        <f>SUM(T25:T31)</f>
        <v>0</v>
      </c>
      <c r="U24" s="420">
        <f>SUM(U25:U31)</f>
        <v>0</v>
      </c>
      <c r="V24" s="420">
        <f>SUM(V25:V31)</f>
        <v>0</v>
      </c>
    </row>
    <row r="25" spans="1:22" ht="17.25" customHeight="1">
      <c r="A25" s="563"/>
      <c r="B25" s="564" t="s">
        <v>237</v>
      </c>
      <c r="C25" s="411"/>
      <c r="D25" s="412"/>
      <c r="E25" s="412"/>
      <c r="F25" s="412"/>
      <c r="H25" s="563"/>
      <c r="I25" s="564"/>
      <c r="J25" s="417"/>
      <c r="K25" s="416"/>
      <c r="L25" s="424"/>
      <c r="M25" s="424"/>
      <c r="O25" s="430"/>
      <c r="P25" s="431"/>
      <c r="Q25" s="431"/>
      <c r="R25" s="431"/>
      <c r="S25" s="421"/>
      <c r="T25" s="422"/>
      <c r="U25" s="422"/>
      <c r="V25" s="422"/>
    </row>
    <row r="26" spans="1:22" ht="17.25" customHeight="1">
      <c r="A26" s="563"/>
      <c r="B26" s="564"/>
      <c r="C26" s="415"/>
      <c r="D26" s="416"/>
      <c r="E26" s="416"/>
      <c r="F26" s="416"/>
      <c r="H26" s="563"/>
      <c r="I26" s="564"/>
      <c r="J26" s="399" t="s">
        <v>259</v>
      </c>
      <c r="K26" s="427">
        <f>SUM(K20:K25)</f>
        <v>0</v>
      </c>
      <c r="L26" s="420">
        <f>SUM(L20:L25)</f>
        <v>0</v>
      </c>
      <c r="M26" s="420">
        <f>SUM(M20:M25)</f>
        <v>0</v>
      </c>
      <c r="O26" s="419" t="s">
        <v>240</v>
      </c>
      <c r="P26" s="420">
        <f>SUM(P27:P33)</f>
        <v>0</v>
      </c>
      <c r="Q26" s="420">
        <f>SUM(Q27:Q33)</f>
        <v>0</v>
      </c>
      <c r="R26" s="420">
        <f>SUM(R27:R33)</f>
        <v>0</v>
      </c>
      <c r="S26" s="423"/>
      <c r="T26" s="424"/>
      <c r="U26" s="424"/>
      <c r="V26" s="424"/>
    </row>
    <row r="27" spans="1:22" ht="17.25" customHeight="1">
      <c r="A27" s="563"/>
      <c r="B27" s="564"/>
      <c r="C27" s="415"/>
      <c r="D27" s="416"/>
      <c r="E27" s="416"/>
      <c r="F27" s="416"/>
      <c r="H27" s="563"/>
      <c r="I27" s="569" t="s">
        <v>260</v>
      </c>
      <c r="J27" s="569"/>
      <c r="K27" s="427">
        <f>K19-K26</f>
        <v>0</v>
      </c>
      <c r="L27" s="420">
        <f>L19-L26</f>
        <v>0</v>
      </c>
      <c r="M27" s="420">
        <f>M19-M26</f>
        <v>0</v>
      </c>
      <c r="O27" s="421"/>
      <c r="P27" s="422"/>
      <c r="Q27" s="422"/>
      <c r="R27" s="422"/>
      <c r="S27" s="423"/>
      <c r="T27" s="424"/>
      <c r="U27" s="424"/>
      <c r="V27" s="424"/>
    </row>
    <row r="28" spans="1:22" ht="17.25" customHeight="1">
      <c r="A28" s="563"/>
      <c r="B28" s="564"/>
      <c r="C28" s="415"/>
      <c r="D28" s="416"/>
      <c r="E28" s="416"/>
      <c r="F28" s="416"/>
      <c r="H28" s="563" t="s">
        <v>257</v>
      </c>
      <c r="I28" s="564" t="s">
        <v>255</v>
      </c>
      <c r="J28" s="413"/>
      <c r="K28" s="416"/>
      <c r="L28" s="424"/>
      <c r="M28" s="422"/>
      <c r="O28" s="423"/>
      <c r="P28" s="424"/>
      <c r="Q28" s="424"/>
      <c r="R28" s="424"/>
      <c r="S28" s="423"/>
      <c r="T28" s="424"/>
      <c r="U28" s="424"/>
      <c r="V28" s="424"/>
    </row>
    <row r="29" spans="1:22" ht="17.25" customHeight="1">
      <c r="A29" s="563"/>
      <c r="B29" s="564"/>
      <c r="C29" s="415"/>
      <c r="D29" s="416"/>
      <c r="E29" s="416"/>
      <c r="F29" s="416"/>
      <c r="H29" s="563"/>
      <c r="I29" s="564"/>
      <c r="J29" s="417"/>
      <c r="K29" s="416"/>
      <c r="L29" s="424"/>
      <c r="M29" s="424"/>
      <c r="O29" s="423"/>
      <c r="P29" s="424"/>
      <c r="Q29" s="424"/>
      <c r="R29" s="424"/>
      <c r="S29" s="423"/>
      <c r="T29" s="424"/>
      <c r="U29" s="424"/>
      <c r="V29" s="424"/>
    </row>
    <row r="30" spans="1:22" ht="17.25" customHeight="1">
      <c r="A30" s="563"/>
      <c r="B30" s="564"/>
      <c r="C30" s="401" t="s">
        <v>241</v>
      </c>
      <c r="D30" s="427">
        <f>SUM(D25:D29)</f>
        <v>0</v>
      </c>
      <c r="E30" s="427">
        <f>SUM(E25:E29)</f>
        <v>0</v>
      </c>
      <c r="F30" s="427">
        <f>SUM(F25:F29)</f>
        <v>0</v>
      </c>
      <c r="H30" s="563"/>
      <c r="I30" s="564"/>
      <c r="J30" s="417"/>
      <c r="K30" s="416"/>
      <c r="L30" s="424"/>
      <c r="M30" s="424"/>
      <c r="O30" s="423"/>
      <c r="P30" s="424"/>
      <c r="Q30" s="424"/>
      <c r="R30" s="424"/>
      <c r="S30" s="423"/>
      <c r="T30" s="424"/>
      <c r="U30" s="424"/>
      <c r="V30" s="424"/>
    </row>
    <row r="31" spans="1:22" ht="17.25" customHeight="1">
      <c r="A31" s="563"/>
      <c r="B31" s="565" t="s">
        <v>249</v>
      </c>
      <c r="C31" s="566"/>
      <c r="D31" s="427">
        <f>D24-D30</f>
        <v>0</v>
      </c>
      <c r="E31" s="427">
        <f>E24-E30</f>
        <v>0</v>
      </c>
      <c r="F31" s="427">
        <f>F24-F30</f>
        <v>0</v>
      </c>
      <c r="H31" s="563"/>
      <c r="I31" s="564"/>
      <c r="J31" s="417"/>
      <c r="K31" s="416"/>
      <c r="L31" s="424"/>
      <c r="M31" s="424"/>
      <c r="O31" s="423"/>
      <c r="P31" s="424"/>
      <c r="Q31" s="424"/>
      <c r="R31" s="424"/>
      <c r="S31" s="423"/>
      <c r="T31" s="424"/>
      <c r="U31" s="424"/>
      <c r="V31" s="424"/>
    </row>
    <row r="32" spans="1:22" ht="17.25" customHeight="1">
      <c r="A32" s="563" t="s">
        <v>4</v>
      </c>
      <c r="B32" s="564" t="s">
        <v>231</v>
      </c>
      <c r="C32" s="411"/>
      <c r="D32" s="416"/>
      <c r="E32" s="416"/>
      <c r="F32" s="412"/>
      <c r="H32" s="563"/>
      <c r="I32" s="564"/>
      <c r="J32" s="417"/>
      <c r="K32" s="416"/>
      <c r="L32" s="424"/>
      <c r="M32" s="424"/>
      <c r="O32" s="423"/>
      <c r="P32" s="424"/>
      <c r="Q32" s="424"/>
      <c r="R32" s="424"/>
      <c r="S32" s="419" t="s">
        <v>5</v>
      </c>
      <c r="T32" s="420">
        <f>T11+T24</f>
        <v>0</v>
      </c>
      <c r="U32" s="420">
        <f>U11+U24</f>
        <v>0</v>
      </c>
      <c r="V32" s="420">
        <f>V11+V24</f>
        <v>0</v>
      </c>
    </row>
    <row r="33" spans="1:22" ht="17.25" customHeight="1">
      <c r="A33" s="563"/>
      <c r="B33" s="564"/>
      <c r="C33" s="415"/>
      <c r="D33" s="416"/>
      <c r="E33" s="416"/>
      <c r="F33" s="416"/>
      <c r="H33" s="563"/>
      <c r="I33" s="564"/>
      <c r="J33" s="417"/>
      <c r="K33" s="416"/>
      <c r="L33" s="424"/>
      <c r="M33" s="424"/>
      <c r="O33" s="428"/>
      <c r="P33" s="429"/>
      <c r="Q33" s="429"/>
      <c r="R33" s="429"/>
      <c r="S33" s="571" t="s">
        <v>7</v>
      </c>
      <c r="T33" s="571"/>
      <c r="U33" s="571"/>
      <c r="V33" s="571"/>
    </row>
    <row r="34" spans="1:22" ht="17.25" customHeight="1">
      <c r="A34" s="563"/>
      <c r="B34" s="564"/>
      <c r="C34" s="415"/>
      <c r="D34" s="416"/>
      <c r="E34" s="416"/>
      <c r="F34" s="416"/>
      <c r="H34" s="563"/>
      <c r="I34" s="564"/>
      <c r="J34" s="399" t="s">
        <v>261</v>
      </c>
      <c r="K34" s="427">
        <f>SUM(K28:K33)</f>
        <v>0</v>
      </c>
      <c r="L34" s="420">
        <f>SUM(L28:L33)</f>
        <v>0</v>
      </c>
      <c r="M34" s="420">
        <f>SUM(M28:M33)</f>
        <v>0</v>
      </c>
      <c r="O34" s="419" t="s">
        <v>6</v>
      </c>
      <c r="P34" s="420">
        <f>SUM(P35:P52)</f>
        <v>0</v>
      </c>
      <c r="Q34" s="420">
        <f>SUM(Q35:Q52)</f>
        <v>0</v>
      </c>
      <c r="R34" s="420">
        <f>SUM(R35:R52)</f>
        <v>0</v>
      </c>
      <c r="S34" s="419" t="s">
        <v>8</v>
      </c>
      <c r="T34" s="420">
        <f>SUM(T35)</f>
        <v>0</v>
      </c>
      <c r="U34" s="420">
        <f>SUM(U35)</f>
        <v>0</v>
      </c>
      <c r="V34" s="420">
        <f>SUM(V35)</f>
        <v>0</v>
      </c>
    </row>
    <row r="35" spans="1:22" ht="17.25" customHeight="1">
      <c r="A35" s="563"/>
      <c r="B35" s="564"/>
      <c r="C35" s="415"/>
      <c r="D35" s="416"/>
      <c r="E35" s="416"/>
      <c r="F35" s="416"/>
      <c r="H35" s="563"/>
      <c r="I35" s="564" t="s">
        <v>256</v>
      </c>
      <c r="J35" s="413"/>
      <c r="K35" s="412"/>
      <c r="L35" s="422"/>
      <c r="M35" s="422"/>
      <c r="O35" s="421"/>
      <c r="P35" s="422"/>
      <c r="Q35" s="422"/>
      <c r="R35" s="422"/>
      <c r="S35" s="430"/>
      <c r="T35" s="431"/>
      <c r="U35" s="431"/>
      <c r="V35" s="431"/>
    </row>
    <row r="36" spans="1:22" ht="17.25" customHeight="1">
      <c r="A36" s="563"/>
      <c r="B36" s="564"/>
      <c r="C36" s="415"/>
      <c r="D36" s="416"/>
      <c r="E36" s="416"/>
      <c r="F36" s="416"/>
      <c r="H36" s="563"/>
      <c r="I36" s="564"/>
      <c r="J36" s="417"/>
      <c r="K36" s="416"/>
      <c r="L36" s="424"/>
      <c r="M36" s="424"/>
      <c r="O36" s="423"/>
      <c r="P36" s="424"/>
      <c r="Q36" s="424"/>
      <c r="R36" s="424"/>
      <c r="S36" s="419" t="s">
        <v>9</v>
      </c>
      <c r="T36" s="420">
        <f>SUM(T37:T38)</f>
        <v>0</v>
      </c>
      <c r="U36" s="420">
        <f>SUM(U37:U38)</f>
        <v>0</v>
      </c>
      <c r="V36" s="420">
        <f>SUM(V37:V38)</f>
        <v>0</v>
      </c>
    </row>
    <row r="37" spans="1:22" ht="17.25" customHeight="1">
      <c r="A37" s="563"/>
      <c r="B37" s="564"/>
      <c r="C37" s="401" t="s">
        <v>10</v>
      </c>
      <c r="D37" s="427">
        <f>SUM(D32:D36)</f>
        <v>0</v>
      </c>
      <c r="E37" s="427">
        <f>SUM(E32:E36)</f>
        <v>0</v>
      </c>
      <c r="F37" s="427">
        <f>SUM(F32:F36)</f>
        <v>0</v>
      </c>
      <c r="H37" s="563"/>
      <c r="I37" s="564"/>
      <c r="J37" s="417"/>
      <c r="K37" s="416"/>
      <c r="L37" s="424"/>
      <c r="M37" s="424"/>
      <c r="O37" s="423"/>
      <c r="P37" s="424"/>
      <c r="Q37" s="424"/>
      <c r="R37" s="424"/>
      <c r="S37" s="421"/>
      <c r="T37" s="422"/>
      <c r="U37" s="422"/>
      <c r="V37" s="422"/>
    </row>
    <row r="38" spans="1:22" ht="17.25" customHeight="1">
      <c r="A38" s="563"/>
      <c r="B38" s="564" t="s">
        <v>237</v>
      </c>
      <c r="C38" s="411"/>
      <c r="D38" s="412"/>
      <c r="E38" s="412"/>
      <c r="F38" s="412"/>
      <c r="H38" s="563"/>
      <c r="I38" s="564"/>
      <c r="J38" s="417"/>
      <c r="K38" s="416"/>
      <c r="L38" s="424"/>
      <c r="M38" s="424"/>
      <c r="O38" s="423"/>
      <c r="P38" s="424"/>
      <c r="Q38" s="424"/>
      <c r="R38" s="424"/>
      <c r="S38" s="428"/>
      <c r="T38" s="429"/>
      <c r="U38" s="429"/>
      <c r="V38" s="429"/>
    </row>
    <row r="39" spans="1:22" ht="17.25" customHeight="1">
      <c r="A39" s="563"/>
      <c r="B39" s="564"/>
      <c r="C39" s="415"/>
      <c r="D39" s="416"/>
      <c r="E39" s="416"/>
      <c r="F39" s="416"/>
      <c r="H39" s="563"/>
      <c r="I39" s="564"/>
      <c r="J39" s="417"/>
      <c r="K39" s="416"/>
      <c r="L39" s="424"/>
      <c r="M39" s="424"/>
      <c r="O39" s="423"/>
      <c r="P39" s="424"/>
      <c r="Q39" s="424"/>
      <c r="R39" s="424"/>
      <c r="S39" s="419" t="s">
        <v>11</v>
      </c>
      <c r="T39" s="420">
        <f>SUM(T40:T44)</f>
        <v>0</v>
      </c>
      <c r="U39" s="420">
        <f>SUM(U40:U44)</f>
        <v>0</v>
      </c>
      <c r="V39" s="420">
        <f>SUM(V40:V44)</f>
        <v>0</v>
      </c>
    </row>
    <row r="40" spans="1:22" ht="17.25" customHeight="1">
      <c r="A40" s="563"/>
      <c r="B40" s="564"/>
      <c r="C40" s="415"/>
      <c r="D40" s="416"/>
      <c r="E40" s="416"/>
      <c r="F40" s="416"/>
      <c r="H40" s="563"/>
      <c r="I40" s="564"/>
      <c r="J40" s="399" t="s">
        <v>263</v>
      </c>
      <c r="K40" s="427">
        <f>SUM(K35:K39)</f>
        <v>0</v>
      </c>
      <c r="L40" s="420">
        <f>SUM(L35:L39)</f>
        <v>0</v>
      </c>
      <c r="M40" s="420">
        <f>SUM(M35:M39)</f>
        <v>0</v>
      </c>
      <c r="O40" s="423"/>
      <c r="P40" s="424"/>
      <c r="Q40" s="424"/>
      <c r="R40" s="424"/>
      <c r="S40" s="421"/>
      <c r="T40" s="422"/>
      <c r="U40" s="422"/>
      <c r="V40" s="422"/>
    </row>
    <row r="41" spans="1:22" ht="17.25" customHeight="1">
      <c r="A41" s="563"/>
      <c r="B41" s="564"/>
      <c r="C41" s="401" t="s">
        <v>12</v>
      </c>
      <c r="D41" s="427">
        <f>SUM(D38:D40)</f>
        <v>0</v>
      </c>
      <c r="E41" s="427">
        <f>SUM(E38:E40)</f>
        <v>0</v>
      </c>
      <c r="F41" s="427">
        <f>SUM(F38:F40)</f>
        <v>0</v>
      </c>
      <c r="H41" s="563"/>
      <c r="I41" s="569" t="s">
        <v>262</v>
      </c>
      <c r="J41" s="569"/>
      <c r="K41" s="427">
        <f>K34-K40</f>
        <v>0</v>
      </c>
      <c r="L41" s="420">
        <f>L34-L40</f>
        <v>0</v>
      </c>
      <c r="M41" s="420">
        <f>M34-M40</f>
        <v>0</v>
      </c>
      <c r="O41" s="423"/>
      <c r="P41" s="424"/>
      <c r="Q41" s="424"/>
      <c r="R41" s="424"/>
      <c r="S41" s="423"/>
      <c r="T41" s="424"/>
      <c r="U41" s="424"/>
      <c r="V41" s="424"/>
    </row>
    <row r="42" spans="1:22" ht="17.25" customHeight="1">
      <c r="A42" s="563"/>
      <c r="B42" s="565" t="s">
        <v>13</v>
      </c>
      <c r="C42" s="566"/>
      <c r="D42" s="427">
        <f>D37-D41</f>
        <v>0</v>
      </c>
      <c r="E42" s="427">
        <f>E37-E41</f>
        <v>0</v>
      </c>
      <c r="F42" s="427">
        <f>F37-F41</f>
        <v>0</v>
      </c>
      <c r="H42" s="575" t="s">
        <v>264</v>
      </c>
      <c r="I42" s="576"/>
      <c r="J42" s="577"/>
      <c r="K42" s="433">
        <f>K27+K41</f>
        <v>0</v>
      </c>
      <c r="L42" s="420">
        <f>L27+L41</f>
        <v>0</v>
      </c>
      <c r="M42" s="420">
        <f>M27+M41</f>
        <v>0</v>
      </c>
      <c r="O42" s="423"/>
      <c r="P42" s="424"/>
      <c r="Q42" s="424"/>
      <c r="R42" s="424"/>
      <c r="S42" s="423"/>
      <c r="T42" s="424"/>
      <c r="U42" s="424"/>
      <c r="V42" s="424"/>
    </row>
    <row r="43" spans="1:22" ht="17.25" customHeight="1">
      <c r="A43" s="563" t="s">
        <v>248</v>
      </c>
      <c r="B43" s="564" t="s">
        <v>231</v>
      </c>
      <c r="C43" s="411"/>
      <c r="D43" s="412"/>
      <c r="E43" s="412"/>
      <c r="F43" s="412"/>
      <c r="H43" s="578" t="s">
        <v>265</v>
      </c>
      <c r="I43" s="556" t="s">
        <v>255</v>
      </c>
      <c r="J43" s="417"/>
      <c r="K43" s="418"/>
      <c r="L43" s="424"/>
      <c r="M43" s="424"/>
      <c r="O43" s="423"/>
      <c r="P43" s="424"/>
      <c r="Q43" s="424"/>
      <c r="R43" s="424"/>
      <c r="S43" s="423"/>
      <c r="T43" s="424"/>
      <c r="U43" s="424"/>
      <c r="V43" s="424"/>
    </row>
    <row r="44" spans="1:22" ht="17.25" customHeight="1">
      <c r="A44" s="563"/>
      <c r="B44" s="564"/>
      <c r="C44" s="415"/>
      <c r="D44" s="416"/>
      <c r="E44" s="416"/>
      <c r="F44" s="416"/>
      <c r="H44" s="563"/>
      <c r="I44" s="564"/>
      <c r="J44" s="417"/>
      <c r="K44" s="418"/>
      <c r="L44" s="424"/>
      <c r="M44" s="424"/>
      <c r="O44" s="423"/>
      <c r="P44" s="424"/>
      <c r="Q44" s="424"/>
      <c r="R44" s="424"/>
      <c r="S44" s="428"/>
      <c r="T44" s="429"/>
      <c r="U44" s="429"/>
      <c r="V44" s="429"/>
    </row>
    <row r="45" spans="1:22" ht="17.25" customHeight="1">
      <c r="A45" s="563"/>
      <c r="B45" s="564"/>
      <c r="C45" s="415"/>
      <c r="D45" s="416"/>
      <c r="E45" s="416"/>
      <c r="F45" s="416"/>
      <c r="H45" s="563"/>
      <c r="I45" s="564"/>
      <c r="J45" s="417"/>
      <c r="K45" s="425"/>
      <c r="L45" s="424"/>
      <c r="M45" s="424"/>
      <c r="O45" s="423"/>
      <c r="P45" s="424"/>
      <c r="Q45" s="424"/>
      <c r="R45" s="424"/>
      <c r="S45" s="419" t="s">
        <v>14</v>
      </c>
      <c r="T45" s="420">
        <f>SUM(T46:T50)</f>
        <v>0</v>
      </c>
      <c r="U45" s="420">
        <f>SUM(U46:U50)</f>
        <v>0</v>
      </c>
      <c r="V45" s="420">
        <f>SUM(V46:V50)</f>
        <v>0</v>
      </c>
    </row>
    <row r="46" spans="1:22" ht="17.25" customHeight="1">
      <c r="A46" s="563"/>
      <c r="B46" s="564"/>
      <c r="C46" s="415"/>
      <c r="D46" s="416"/>
      <c r="E46" s="416"/>
      <c r="F46" s="416"/>
      <c r="H46" s="563"/>
      <c r="I46" s="564"/>
      <c r="J46" s="417"/>
      <c r="K46" s="425"/>
      <c r="L46" s="424"/>
      <c r="M46" s="424"/>
      <c r="O46" s="423"/>
      <c r="P46" s="424"/>
      <c r="Q46" s="424"/>
      <c r="R46" s="424"/>
      <c r="S46" s="421"/>
      <c r="T46" s="422"/>
      <c r="U46" s="422"/>
      <c r="V46" s="422"/>
    </row>
    <row r="47" spans="1:22" ht="17.25" customHeight="1">
      <c r="A47" s="563"/>
      <c r="B47" s="564"/>
      <c r="C47" s="415"/>
      <c r="D47" s="416"/>
      <c r="E47" s="416"/>
      <c r="F47" s="416"/>
      <c r="H47" s="563"/>
      <c r="I47" s="564"/>
      <c r="J47" s="417"/>
      <c r="K47" s="425"/>
      <c r="L47" s="424"/>
      <c r="M47" s="424"/>
      <c r="O47" s="423"/>
      <c r="P47" s="424"/>
      <c r="Q47" s="424"/>
      <c r="R47" s="424"/>
      <c r="S47" s="423"/>
      <c r="T47" s="424"/>
      <c r="U47" s="424"/>
      <c r="V47" s="424"/>
    </row>
    <row r="48" spans="1:22" ht="17.25" customHeight="1">
      <c r="A48" s="563"/>
      <c r="B48" s="564"/>
      <c r="C48" s="415"/>
      <c r="D48" s="416"/>
      <c r="E48" s="416"/>
      <c r="F48" s="416"/>
      <c r="H48" s="563"/>
      <c r="I48" s="564"/>
      <c r="J48" s="417"/>
      <c r="K48" s="418"/>
      <c r="L48" s="424"/>
      <c r="M48" s="424"/>
      <c r="O48" s="423"/>
      <c r="P48" s="424"/>
      <c r="Q48" s="424"/>
      <c r="R48" s="424"/>
      <c r="S48" s="423"/>
      <c r="T48" s="424"/>
      <c r="U48" s="424"/>
      <c r="V48" s="424"/>
    </row>
    <row r="49" spans="1:22" ht="17.25" customHeight="1">
      <c r="A49" s="563"/>
      <c r="B49" s="564"/>
      <c r="C49" s="415"/>
      <c r="D49" s="416"/>
      <c r="E49" s="416"/>
      <c r="F49" s="416"/>
      <c r="H49" s="563"/>
      <c r="I49" s="564"/>
      <c r="J49" s="417"/>
      <c r="K49" s="418"/>
      <c r="L49" s="424"/>
      <c r="M49" s="424"/>
      <c r="O49" s="423"/>
      <c r="P49" s="432"/>
      <c r="Q49" s="432"/>
      <c r="R49" s="432"/>
      <c r="S49" s="423"/>
      <c r="T49" s="424"/>
      <c r="U49" s="424"/>
      <c r="V49" s="424"/>
    </row>
    <row r="50" spans="1:22" ht="17.25" customHeight="1">
      <c r="A50" s="563"/>
      <c r="B50" s="564"/>
      <c r="C50" s="415"/>
      <c r="D50" s="416"/>
      <c r="E50" s="416"/>
      <c r="F50" s="416"/>
      <c r="H50" s="563"/>
      <c r="I50" s="564"/>
      <c r="J50" s="417"/>
      <c r="K50" s="418"/>
      <c r="L50" s="424"/>
      <c r="M50" s="424"/>
      <c r="O50" s="423"/>
      <c r="P50" s="424"/>
      <c r="Q50" s="424"/>
      <c r="R50" s="424"/>
      <c r="S50" s="428"/>
      <c r="T50" s="429"/>
      <c r="U50" s="429"/>
      <c r="V50" s="429"/>
    </row>
    <row r="51" spans="1:22" ht="17.25" customHeight="1">
      <c r="A51" s="563"/>
      <c r="B51" s="564"/>
      <c r="C51" s="415"/>
      <c r="D51" s="416"/>
      <c r="E51" s="416"/>
      <c r="F51" s="416"/>
      <c r="H51" s="563"/>
      <c r="I51" s="564"/>
      <c r="J51" s="426"/>
      <c r="K51" s="425"/>
      <c r="L51" s="424"/>
      <c r="M51" s="424"/>
      <c r="O51" s="423"/>
      <c r="P51" s="424"/>
      <c r="Q51" s="424"/>
      <c r="R51" s="424"/>
      <c r="S51" s="419" t="s">
        <v>15</v>
      </c>
      <c r="T51" s="420">
        <f>T34+T36+T39+T45</f>
        <v>0</v>
      </c>
      <c r="U51" s="420">
        <f>U34+U36+U39+U45</f>
        <v>0</v>
      </c>
      <c r="V51" s="420">
        <f>V34+V36+V39+V45</f>
        <v>0</v>
      </c>
    </row>
    <row r="52" spans="1:22" ht="17.25" customHeight="1">
      <c r="A52" s="563"/>
      <c r="B52" s="564"/>
      <c r="C52" s="415"/>
      <c r="D52" s="416"/>
      <c r="E52" s="416"/>
      <c r="F52" s="416"/>
      <c r="H52" s="563"/>
      <c r="I52" s="564"/>
      <c r="J52" s="399" t="s">
        <v>266</v>
      </c>
      <c r="K52" s="427">
        <f>SUM(K43:K51)</f>
        <v>0</v>
      </c>
      <c r="L52" s="420">
        <f>SUM(L43:L51)</f>
        <v>0</v>
      </c>
      <c r="M52" s="420">
        <f>SUM(M43:M51)</f>
        <v>0</v>
      </c>
      <c r="O52" s="428"/>
      <c r="P52" s="429"/>
      <c r="Q52" s="429"/>
      <c r="R52" s="429"/>
      <c r="S52" s="485"/>
      <c r="T52" s="485"/>
      <c r="U52" s="485"/>
      <c r="V52" s="485"/>
    </row>
    <row r="53" spans="1:22" ht="17.25" customHeight="1">
      <c r="A53" s="563"/>
      <c r="B53" s="564"/>
      <c r="C53" s="401" t="s">
        <v>250</v>
      </c>
      <c r="D53" s="427">
        <f>SUM(D43:D52)</f>
        <v>0</v>
      </c>
      <c r="E53" s="427">
        <f>SUM(E43:E52)</f>
        <v>0</v>
      </c>
      <c r="F53" s="427">
        <f>SUM(F43:F52)</f>
        <v>0</v>
      </c>
      <c r="H53" s="563"/>
      <c r="I53" s="564" t="s">
        <v>256</v>
      </c>
      <c r="J53" s="413"/>
      <c r="K53" s="414"/>
      <c r="L53" s="422"/>
      <c r="M53" s="422"/>
      <c r="O53" s="419" t="s">
        <v>16</v>
      </c>
      <c r="P53" s="420">
        <f>P11+P24</f>
        <v>0</v>
      </c>
      <c r="Q53" s="420">
        <f>Q11+Q24</f>
        <v>0</v>
      </c>
      <c r="R53" s="420">
        <f>R11+R24</f>
        <v>0</v>
      </c>
      <c r="S53" s="419" t="s">
        <v>17</v>
      </c>
      <c r="T53" s="420">
        <f>T32+T51</f>
        <v>0</v>
      </c>
      <c r="U53" s="420">
        <f>U32+U51</f>
        <v>0</v>
      </c>
      <c r="V53" s="420">
        <f>V32+V51</f>
        <v>0</v>
      </c>
    </row>
    <row r="54" spans="1:13" ht="17.25" customHeight="1">
      <c r="A54" s="563"/>
      <c r="B54" s="564" t="s">
        <v>237</v>
      </c>
      <c r="C54" s="411"/>
      <c r="D54" s="412"/>
      <c r="E54" s="412"/>
      <c r="F54" s="412"/>
      <c r="H54" s="563"/>
      <c r="I54" s="564"/>
      <c r="J54" s="417"/>
      <c r="K54" s="425"/>
      <c r="L54" s="424"/>
      <c r="M54" s="424"/>
    </row>
    <row r="55" spans="1:13" ht="17.25" customHeight="1">
      <c r="A55" s="563"/>
      <c r="B55" s="564"/>
      <c r="C55" s="415"/>
      <c r="D55" s="416"/>
      <c r="E55" s="416"/>
      <c r="F55" s="416"/>
      <c r="H55" s="563"/>
      <c r="I55" s="564"/>
      <c r="J55" s="417"/>
      <c r="K55" s="418"/>
      <c r="L55" s="424"/>
      <c r="M55" s="424"/>
    </row>
    <row r="56" spans="1:13" ht="17.25" customHeight="1">
      <c r="A56" s="563"/>
      <c r="B56" s="564"/>
      <c r="C56" s="415"/>
      <c r="D56" s="416"/>
      <c r="E56" s="416"/>
      <c r="F56" s="416"/>
      <c r="H56" s="563"/>
      <c r="I56" s="564"/>
      <c r="J56" s="417"/>
      <c r="K56" s="418"/>
      <c r="L56" s="424"/>
      <c r="M56" s="424"/>
    </row>
    <row r="57" spans="1:13" ht="17.25" customHeight="1">
      <c r="A57" s="563"/>
      <c r="B57" s="564"/>
      <c r="C57" s="415"/>
      <c r="D57" s="416"/>
      <c r="E57" s="416"/>
      <c r="F57" s="416"/>
      <c r="H57" s="563"/>
      <c r="I57" s="564"/>
      <c r="J57" s="417"/>
      <c r="K57" s="418"/>
      <c r="L57" s="424"/>
      <c r="M57" s="424"/>
    </row>
    <row r="58" spans="1:13" ht="17.25" customHeight="1">
      <c r="A58" s="563"/>
      <c r="B58" s="564"/>
      <c r="C58" s="415"/>
      <c r="D58" s="416"/>
      <c r="E58" s="416"/>
      <c r="F58" s="416"/>
      <c r="H58" s="563"/>
      <c r="I58" s="564"/>
      <c r="J58" s="417"/>
      <c r="K58" s="418"/>
      <c r="L58" s="424"/>
      <c r="M58" s="424"/>
    </row>
    <row r="59" spans="1:13" ht="17.25" customHeight="1">
      <c r="A59" s="563"/>
      <c r="B59" s="564"/>
      <c r="C59" s="415"/>
      <c r="D59" s="416"/>
      <c r="E59" s="416"/>
      <c r="F59" s="416"/>
      <c r="H59" s="563"/>
      <c r="I59" s="564"/>
      <c r="J59" s="426"/>
      <c r="K59" s="418"/>
      <c r="L59" s="424"/>
      <c r="M59" s="424"/>
    </row>
    <row r="60" spans="1:13" ht="17.25" customHeight="1">
      <c r="A60" s="563"/>
      <c r="B60" s="564"/>
      <c r="C60" s="415"/>
      <c r="D60" s="416"/>
      <c r="E60" s="416"/>
      <c r="F60" s="416"/>
      <c r="H60" s="563"/>
      <c r="I60" s="564"/>
      <c r="J60" s="399" t="s">
        <v>267</v>
      </c>
      <c r="K60" s="427">
        <f>SUM(K53:K59)</f>
        <v>0</v>
      </c>
      <c r="L60" s="420">
        <f>SUM(L53:L59)</f>
        <v>0</v>
      </c>
      <c r="M60" s="420">
        <f>SUM(M53:M59)</f>
        <v>0</v>
      </c>
    </row>
    <row r="61" spans="1:13" ht="17.25" customHeight="1">
      <c r="A61" s="563"/>
      <c r="B61" s="564"/>
      <c r="C61" s="415"/>
      <c r="D61" s="416"/>
      <c r="E61" s="416"/>
      <c r="F61" s="416"/>
      <c r="H61" s="563"/>
      <c r="I61" s="572" t="s">
        <v>268</v>
      </c>
      <c r="J61" s="574"/>
      <c r="K61" s="433">
        <f>K52-K60</f>
        <v>0</v>
      </c>
      <c r="L61" s="420">
        <f>L52-L60</f>
        <v>0</v>
      </c>
      <c r="M61" s="420">
        <f>M52-M60</f>
        <v>0</v>
      </c>
    </row>
    <row r="62" spans="1:13" ht="17.25" customHeight="1">
      <c r="A62" s="563"/>
      <c r="B62" s="564"/>
      <c r="C62" s="415"/>
      <c r="D62" s="416"/>
      <c r="E62" s="416"/>
      <c r="F62" s="416"/>
      <c r="H62" s="572" t="s">
        <v>269</v>
      </c>
      <c r="I62" s="573"/>
      <c r="J62" s="574"/>
      <c r="K62" s="481">
        <f>K42+K61</f>
        <v>0</v>
      </c>
      <c r="L62" s="482">
        <f>L42+L61</f>
        <v>0</v>
      </c>
      <c r="M62" s="482">
        <f>M42+M61</f>
        <v>0</v>
      </c>
    </row>
    <row r="63" spans="1:13" ht="17.25" customHeight="1">
      <c r="A63" s="563"/>
      <c r="B63" s="564"/>
      <c r="C63" s="401" t="s">
        <v>251</v>
      </c>
      <c r="D63" s="427">
        <f>SUM(D54:D62)</f>
        <v>0</v>
      </c>
      <c r="E63" s="427">
        <f>SUM(E54:E62)</f>
        <v>0</v>
      </c>
      <c r="F63" s="427">
        <f>SUM(F54:F62)</f>
        <v>0</v>
      </c>
      <c r="H63" s="554" t="s">
        <v>270</v>
      </c>
      <c r="I63" s="557" t="s">
        <v>271</v>
      </c>
      <c r="J63" s="558"/>
      <c r="K63" s="414"/>
      <c r="L63" s="422"/>
      <c r="M63" s="422"/>
    </row>
    <row r="64" spans="1:13" ht="17.25" customHeight="1">
      <c r="A64" s="563"/>
      <c r="B64" s="565" t="s">
        <v>252</v>
      </c>
      <c r="C64" s="566"/>
      <c r="D64" s="427">
        <f>D53-D63</f>
        <v>0</v>
      </c>
      <c r="E64" s="427">
        <f>E53-E63</f>
        <v>0</v>
      </c>
      <c r="F64" s="427">
        <f>F53-F63</f>
        <v>0</v>
      </c>
      <c r="H64" s="555"/>
      <c r="I64" s="557" t="s">
        <v>272</v>
      </c>
      <c r="J64" s="558"/>
      <c r="K64" s="414"/>
      <c r="L64" s="422"/>
      <c r="M64" s="422"/>
    </row>
    <row r="65" spans="1:13" ht="17.25" customHeight="1">
      <c r="A65" s="565" t="s">
        <v>253</v>
      </c>
      <c r="B65" s="565"/>
      <c r="C65" s="566"/>
      <c r="D65" s="483"/>
      <c r="E65" s="483">
        <v>0</v>
      </c>
      <c r="F65" s="483">
        <v>0</v>
      </c>
      <c r="H65" s="555"/>
      <c r="I65" s="557" t="s">
        <v>273</v>
      </c>
      <c r="J65" s="558"/>
      <c r="K65" s="414"/>
      <c r="L65" s="422"/>
      <c r="M65" s="422"/>
    </row>
    <row r="66" spans="1:13" ht="17.25" customHeight="1">
      <c r="A66" s="567" t="s">
        <v>18</v>
      </c>
      <c r="B66" s="567"/>
      <c r="C66" s="568"/>
      <c r="D66" s="427">
        <f>D31+D42+D64-D65</f>
        <v>0</v>
      </c>
      <c r="E66" s="427">
        <f>E31+E42+E64-E65</f>
        <v>0</v>
      </c>
      <c r="F66" s="427">
        <f>F31+F42+F64-F65</f>
        <v>0</v>
      </c>
      <c r="H66" s="555"/>
      <c r="I66" s="557" t="s">
        <v>19</v>
      </c>
      <c r="J66" s="558"/>
      <c r="K66" s="414"/>
      <c r="L66" s="422"/>
      <c r="M66" s="422"/>
    </row>
    <row r="67" spans="1:13" ht="17.25" customHeight="1">
      <c r="A67" s="567" t="s">
        <v>20</v>
      </c>
      <c r="B67" s="567"/>
      <c r="C67" s="568"/>
      <c r="D67" s="483"/>
      <c r="E67" s="483"/>
      <c r="F67" s="483"/>
      <c r="H67" s="555"/>
      <c r="I67" s="557" t="s">
        <v>274</v>
      </c>
      <c r="J67" s="558"/>
      <c r="K67" s="484"/>
      <c r="L67" s="431"/>
      <c r="M67" s="431"/>
    </row>
    <row r="68" spans="1:13" ht="17.25" customHeight="1">
      <c r="A68" s="567" t="s">
        <v>21</v>
      </c>
      <c r="B68" s="567"/>
      <c r="C68" s="568"/>
      <c r="D68" s="427">
        <f>D66+D67</f>
        <v>0</v>
      </c>
      <c r="E68" s="427">
        <f>E66+E67</f>
        <v>0</v>
      </c>
      <c r="F68" s="427">
        <f>F66+F67</f>
        <v>0</v>
      </c>
      <c r="H68" s="556"/>
      <c r="I68" s="559" t="s">
        <v>275</v>
      </c>
      <c r="J68" s="560"/>
      <c r="K68" s="427">
        <f>K62+K63+K64-K65+K66-K67</f>
        <v>0</v>
      </c>
      <c r="L68" s="420">
        <f>L62+L63+L64-L65+L66-L67</f>
        <v>0</v>
      </c>
      <c r="M68" s="420">
        <f>M62+M63+M64-M65+M66-M67</f>
        <v>0</v>
      </c>
    </row>
    <row r="69" spans="1:13" ht="23.25" customHeight="1">
      <c r="A69" s="779" t="s">
        <v>346</v>
      </c>
      <c r="B69" s="779"/>
      <c r="C69" s="779"/>
      <c r="D69" s="779"/>
      <c r="E69" s="779"/>
      <c r="F69" s="779"/>
      <c r="L69" s="480"/>
      <c r="M69" s="480"/>
    </row>
    <row r="70" spans="12:13" ht="14.25">
      <c r="L70" s="480"/>
      <c r="M70" s="480"/>
    </row>
  </sheetData>
  <sheetProtection/>
  <mergeCells count="48">
    <mergeCell ref="A69:F69"/>
    <mergeCell ref="H62:J62"/>
    <mergeCell ref="H42:J42"/>
    <mergeCell ref="H43:H61"/>
    <mergeCell ref="I43:I52"/>
    <mergeCell ref="I53:I60"/>
    <mergeCell ref="I61:J61"/>
    <mergeCell ref="I27:J27"/>
    <mergeCell ref="H28:H41"/>
    <mergeCell ref="I28:I34"/>
    <mergeCell ref="O6:V6"/>
    <mergeCell ref="O7:V7"/>
    <mergeCell ref="O9:R9"/>
    <mergeCell ref="S9:V9"/>
    <mergeCell ref="S33:V33"/>
    <mergeCell ref="A66:C66"/>
    <mergeCell ref="A67:C67"/>
    <mergeCell ref="A68:C68"/>
    <mergeCell ref="I35:I40"/>
    <mergeCell ref="I41:J41"/>
    <mergeCell ref="H6:M6"/>
    <mergeCell ref="H7:M7"/>
    <mergeCell ref="H10:H27"/>
    <mergeCell ref="I10:I19"/>
    <mergeCell ref="I20:I26"/>
    <mergeCell ref="B38:B41"/>
    <mergeCell ref="B31:C31"/>
    <mergeCell ref="B42:C42"/>
    <mergeCell ref="B10:B24"/>
    <mergeCell ref="B25:B30"/>
    <mergeCell ref="A65:C65"/>
    <mergeCell ref="L3:O3"/>
    <mergeCell ref="A6:F6"/>
    <mergeCell ref="A7:F7"/>
    <mergeCell ref="A43:A64"/>
    <mergeCell ref="B43:B53"/>
    <mergeCell ref="B54:B63"/>
    <mergeCell ref="B64:C64"/>
    <mergeCell ref="A10:A31"/>
    <mergeCell ref="A32:A42"/>
    <mergeCell ref="B32:B37"/>
    <mergeCell ref="H63:H68"/>
    <mergeCell ref="I63:J63"/>
    <mergeCell ref="I64:J64"/>
    <mergeCell ref="I65:J65"/>
    <mergeCell ref="I66:J66"/>
    <mergeCell ref="I67:J67"/>
    <mergeCell ref="I68:J68"/>
  </mergeCells>
  <printOptions horizontalCentered="1"/>
  <pageMargins left="0.2362204724409449" right="0.1968503937007874" top="0.5118110236220472" bottom="0.4724409448818898" header="0.5118110236220472" footer="0.2362204724409449"/>
  <pageSetup fitToHeight="1" fitToWidth="1" horizontalDpi="600" verticalDpi="600" orientation="landscape" paperSize="8" scale="64" r:id="rId1"/>
  <rowBreaks count="2" manualBreakCount="2">
    <brk id="31" max="255" man="1"/>
    <brk id="42"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E42"/>
  <sheetViews>
    <sheetView view="pageBreakPreview" zoomScale="75" zoomScaleNormal="75" zoomScaleSheetLayoutView="75" workbookViewId="0" topLeftCell="A1">
      <selection activeCell="A1" sqref="A1"/>
    </sheetView>
  </sheetViews>
  <sheetFormatPr defaultColWidth="11.375" defaultRowHeight="12.75"/>
  <cols>
    <col min="1" max="1" width="20.75390625" style="1" customWidth="1"/>
    <col min="2" max="2" width="27.75390625" style="1" customWidth="1"/>
    <col min="3" max="3" width="15.125" style="1" customWidth="1"/>
    <col min="4" max="4" width="24.75390625" style="1" customWidth="1"/>
    <col min="5" max="16384" width="11.375" style="402" customWidth="1"/>
  </cols>
  <sheetData>
    <row r="1" spans="1:5" ht="14.25">
      <c r="A1" s="41" t="s">
        <v>396</v>
      </c>
      <c r="B1" s="18"/>
      <c r="C1" s="6"/>
      <c r="D1" s="6"/>
      <c r="E1" s="4"/>
    </row>
    <row r="2" spans="1:5" ht="14.25">
      <c r="A2" s="41"/>
      <c r="B2" s="18"/>
      <c r="C2" s="6"/>
      <c r="D2" s="6"/>
      <c r="E2" s="4"/>
    </row>
    <row r="3" spans="1:5" ht="14.25">
      <c r="A3" s="6" t="s">
        <v>339</v>
      </c>
      <c r="B3" s="588" t="s">
        <v>340</v>
      </c>
      <c r="C3" s="588"/>
      <c r="D3" s="402"/>
      <c r="E3" s="4"/>
    </row>
    <row r="4" spans="1:5" ht="14.25">
      <c r="A4" s="6"/>
      <c r="B4" s="42"/>
      <c r="C4" s="276" t="s">
        <v>68</v>
      </c>
      <c r="D4" s="397"/>
      <c r="E4" s="4"/>
    </row>
    <row r="5" spans="1:5" ht="15" thickBot="1">
      <c r="A5" s="6"/>
      <c r="B5" s="6"/>
      <c r="C5" s="6"/>
      <c r="D5" s="6"/>
      <c r="E5" s="4"/>
    </row>
    <row r="6" spans="1:5" ht="24" customHeight="1">
      <c r="A6" s="585"/>
      <c r="B6" s="586"/>
      <c r="C6" s="586"/>
      <c r="D6" s="587"/>
      <c r="E6" s="4"/>
    </row>
    <row r="7" spans="1:5" ht="24" customHeight="1">
      <c r="A7" s="579"/>
      <c r="B7" s="580"/>
      <c r="C7" s="580"/>
      <c r="D7" s="581"/>
      <c r="E7" s="4"/>
    </row>
    <row r="8" spans="1:5" ht="24" customHeight="1">
      <c r="A8" s="579"/>
      <c r="B8" s="580"/>
      <c r="C8" s="580"/>
      <c r="D8" s="581"/>
      <c r="E8" s="4"/>
    </row>
    <row r="9" spans="1:5" ht="24" customHeight="1">
      <c r="A9" s="579"/>
      <c r="B9" s="580"/>
      <c r="C9" s="580"/>
      <c r="D9" s="581"/>
      <c r="E9" s="4"/>
    </row>
    <row r="10" spans="1:5" ht="24" customHeight="1">
      <c r="A10" s="579"/>
      <c r="B10" s="580"/>
      <c r="C10" s="580"/>
      <c r="D10" s="581"/>
      <c r="E10" s="4"/>
    </row>
    <row r="11" spans="1:5" ht="24" customHeight="1">
      <c r="A11" s="579"/>
      <c r="B11" s="580"/>
      <c r="C11" s="580"/>
      <c r="D11" s="581"/>
      <c r="E11" s="4"/>
    </row>
    <row r="12" spans="1:5" ht="24" customHeight="1">
      <c r="A12" s="579"/>
      <c r="B12" s="580"/>
      <c r="C12" s="580"/>
      <c r="D12" s="581"/>
      <c r="E12" s="4"/>
    </row>
    <row r="13" spans="1:5" ht="24" customHeight="1">
      <c r="A13" s="579"/>
      <c r="B13" s="580"/>
      <c r="C13" s="580"/>
      <c r="D13" s="581"/>
      <c r="E13" s="4"/>
    </row>
    <row r="14" spans="1:5" ht="24" customHeight="1">
      <c r="A14" s="579"/>
      <c r="B14" s="580"/>
      <c r="C14" s="580"/>
      <c r="D14" s="581"/>
      <c r="E14" s="4"/>
    </row>
    <row r="15" spans="1:5" ht="24" customHeight="1">
      <c r="A15" s="579"/>
      <c r="B15" s="580"/>
      <c r="C15" s="580"/>
      <c r="D15" s="581"/>
      <c r="E15" s="4"/>
    </row>
    <row r="16" spans="1:5" ht="24" customHeight="1">
      <c r="A16" s="579"/>
      <c r="B16" s="580"/>
      <c r="C16" s="580"/>
      <c r="D16" s="581"/>
      <c r="E16" s="4"/>
    </row>
    <row r="17" spans="1:5" ht="24" customHeight="1">
      <c r="A17" s="579"/>
      <c r="B17" s="580"/>
      <c r="C17" s="580"/>
      <c r="D17" s="581"/>
      <c r="E17" s="4"/>
    </row>
    <row r="18" spans="1:5" ht="24" customHeight="1">
      <c r="A18" s="579"/>
      <c r="B18" s="580"/>
      <c r="C18" s="580"/>
      <c r="D18" s="581"/>
      <c r="E18" s="4"/>
    </row>
    <row r="19" spans="1:5" ht="24" customHeight="1">
      <c r="A19" s="579"/>
      <c r="B19" s="580"/>
      <c r="C19" s="580"/>
      <c r="D19" s="581"/>
      <c r="E19" s="4"/>
    </row>
    <row r="20" spans="1:5" ht="24" customHeight="1">
      <c r="A20" s="579"/>
      <c r="B20" s="580"/>
      <c r="C20" s="580"/>
      <c r="D20" s="581"/>
      <c r="E20" s="4"/>
    </row>
    <row r="21" spans="1:5" ht="24" customHeight="1">
      <c r="A21" s="579"/>
      <c r="B21" s="580"/>
      <c r="C21" s="580"/>
      <c r="D21" s="581"/>
      <c r="E21" s="4"/>
    </row>
    <row r="22" spans="1:5" ht="24" customHeight="1">
      <c r="A22" s="579"/>
      <c r="B22" s="580"/>
      <c r="C22" s="580"/>
      <c r="D22" s="581"/>
      <c r="E22" s="4"/>
    </row>
    <row r="23" spans="1:5" ht="24" customHeight="1">
      <c r="A23" s="579"/>
      <c r="B23" s="580"/>
      <c r="C23" s="580"/>
      <c r="D23" s="581"/>
      <c r="E23" s="4"/>
    </row>
    <row r="24" spans="1:5" ht="24" customHeight="1">
      <c r="A24" s="579"/>
      <c r="B24" s="580"/>
      <c r="C24" s="580"/>
      <c r="D24" s="581"/>
      <c r="E24" s="4"/>
    </row>
    <row r="25" spans="1:5" ht="24" customHeight="1">
      <c r="A25" s="579"/>
      <c r="B25" s="580"/>
      <c r="C25" s="580"/>
      <c r="D25" s="581"/>
      <c r="E25" s="4"/>
    </row>
    <row r="26" spans="1:5" ht="24" customHeight="1">
      <c r="A26" s="579"/>
      <c r="B26" s="580"/>
      <c r="C26" s="580"/>
      <c r="D26" s="581"/>
      <c r="E26" s="4"/>
    </row>
    <row r="27" spans="1:5" ht="24" customHeight="1">
      <c r="A27" s="579"/>
      <c r="B27" s="580"/>
      <c r="C27" s="580"/>
      <c r="D27" s="581"/>
      <c r="E27" s="4"/>
    </row>
    <row r="28" spans="1:5" ht="24" customHeight="1">
      <c r="A28" s="579"/>
      <c r="B28" s="580"/>
      <c r="C28" s="580"/>
      <c r="D28" s="581"/>
      <c r="E28" s="4"/>
    </row>
    <row r="29" spans="1:5" ht="24" customHeight="1">
      <c r="A29" s="579"/>
      <c r="B29" s="580"/>
      <c r="C29" s="580"/>
      <c r="D29" s="581"/>
      <c r="E29" s="4"/>
    </row>
    <row r="30" spans="1:5" ht="24" customHeight="1" thickBot="1">
      <c r="A30" s="582"/>
      <c r="B30" s="583"/>
      <c r="C30" s="583"/>
      <c r="D30" s="584"/>
      <c r="E30" s="4"/>
    </row>
    <row r="31" spans="1:5" ht="12">
      <c r="A31" s="778" t="s">
        <v>345</v>
      </c>
      <c r="B31" s="777"/>
      <c r="C31" s="777"/>
      <c r="D31" s="777"/>
      <c r="E31" s="4"/>
    </row>
    <row r="32" spans="1:5" ht="14.25">
      <c r="A32" s="43" t="s">
        <v>24</v>
      </c>
      <c r="B32" s="6"/>
      <c r="C32" s="6"/>
      <c r="D32" s="6"/>
      <c r="E32" s="4"/>
    </row>
    <row r="33" spans="1:5" ht="14.25">
      <c r="A33" s="43"/>
      <c r="B33" s="6"/>
      <c r="C33" s="6"/>
      <c r="D33" s="6"/>
      <c r="E33" s="4"/>
    </row>
    <row r="34" spans="1:5" ht="14.25">
      <c r="A34" s="6"/>
      <c r="B34" s="6"/>
      <c r="C34" s="6"/>
      <c r="D34" s="6"/>
      <c r="E34" s="4"/>
    </row>
    <row r="35" spans="1:5" ht="14.25">
      <c r="A35" s="6"/>
      <c r="B35" s="6"/>
      <c r="C35" s="6"/>
      <c r="D35" s="6"/>
      <c r="E35" s="4"/>
    </row>
    <row r="36" spans="1:5" ht="14.25">
      <c r="A36" s="6"/>
      <c r="B36" s="6"/>
      <c r="C36" s="6"/>
      <c r="D36" s="6"/>
      <c r="E36" s="4"/>
    </row>
    <row r="37" spans="1:5" ht="14.25">
      <c r="A37" s="6"/>
      <c r="B37" s="6"/>
      <c r="C37" s="6"/>
      <c r="D37" s="6"/>
      <c r="E37" s="4"/>
    </row>
    <row r="38" spans="1:5" ht="14.25">
      <c r="A38" s="6"/>
      <c r="B38" s="6"/>
      <c r="C38" s="6"/>
      <c r="D38" s="6"/>
      <c r="E38" s="4"/>
    </row>
    <row r="39" spans="1:5" ht="14.25">
      <c r="A39" s="6"/>
      <c r="B39" s="6"/>
      <c r="C39" s="6"/>
      <c r="D39" s="6"/>
      <c r="E39" s="4"/>
    </row>
    <row r="40" spans="1:5" ht="14.25">
      <c r="A40" s="6"/>
      <c r="B40" s="6"/>
      <c r="C40" s="6"/>
      <c r="D40" s="6"/>
      <c r="E40" s="4"/>
    </row>
    <row r="41" spans="1:5" ht="14.25">
      <c r="A41" s="6"/>
      <c r="B41" s="6"/>
      <c r="C41" s="6"/>
      <c r="D41" s="6"/>
      <c r="E41" s="4"/>
    </row>
    <row r="42" spans="1:5" ht="14.25">
      <c r="A42" s="6"/>
      <c r="B42" s="6"/>
      <c r="C42" s="6"/>
      <c r="D42" s="6"/>
      <c r="E42" s="4"/>
    </row>
  </sheetData>
  <sheetProtection/>
  <mergeCells count="27">
    <mergeCell ref="A31:D31"/>
    <mergeCell ref="A17:D17"/>
    <mergeCell ref="A18:D18"/>
    <mergeCell ref="A19:D19"/>
    <mergeCell ref="A20:D20"/>
    <mergeCell ref="A25:D25"/>
    <mergeCell ref="A26:D26"/>
    <mergeCell ref="A21:D21"/>
    <mergeCell ref="A22:D22"/>
    <mergeCell ref="A23:D23"/>
    <mergeCell ref="A24:D24"/>
    <mergeCell ref="B3:C3"/>
    <mergeCell ref="A9:D9"/>
    <mergeCell ref="A10:D10"/>
    <mergeCell ref="A11:D11"/>
    <mergeCell ref="A12:D12"/>
    <mergeCell ref="A13:D13"/>
    <mergeCell ref="A27:D27"/>
    <mergeCell ref="A28:D28"/>
    <mergeCell ref="A29:D29"/>
    <mergeCell ref="A30:D30"/>
    <mergeCell ref="A6:D6"/>
    <mergeCell ref="A7:D7"/>
    <mergeCell ref="A8:D8"/>
    <mergeCell ref="A14:D14"/>
    <mergeCell ref="A15:D15"/>
    <mergeCell ref="A16:D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募集要項様式</dc:title>
  <dc:subject/>
  <dc:creator>千代田区</dc:creator>
  <cp:keywords/>
  <dc:description/>
  <cp:lastModifiedBy/>
  <cp:lastPrinted>2022-01-12T00:16:35Z</cp:lastPrinted>
  <dcterms:created xsi:type="dcterms:W3CDTF">2003-02-05T05:44:46Z</dcterms:created>
  <dcterms:modified xsi:type="dcterms:W3CDTF">2022-01-12T00:53:50Z</dcterms:modified>
  <cp:category/>
  <cp:version/>
  <cp:contentType/>
  <cp:contentStatus/>
</cp:coreProperties>
</file>