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chiyoda\Desktop\共有\20210330\20210401（事前相談済）介護サービス事業者の届出書等（高齢介護課　竹内　2436）\提出書類（介護予防・日常生活支援総合事業）\5_加算届\添付\"/>
    </mc:Choice>
  </mc:AlternateContent>
  <xr:revisionPtr revIDLastSave="0" documentId="13_ncr:1_{B1B489C8-38F8-4BB3-9DF8-6EF8CB5C0B8A}" xr6:coauthVersionLast="46" xr6:coauthVersionMax="46" xr10:uidLastSave="{00000000-0000-0000-0000-000000000000}"/>
  <bookViews>
    <workbookView xWindow="13860" yWindow="1200" windowWidth="13965" windowHeight="10920" tabRatio="601" xr2:uid="{00000000-000D-0000-FFFF-FFFF00000000}"/>
  </bookViews>
  <sheets>
    <sheet name="サービス提供体制強化加算" sheetId="33" r:id="rId1"/>
    <sheet name="参考計算書Ａ " sheetId="31" r:id="rId2"/>
    <sheet name="参考計算書B(勤続年数・Ⅰ)" sheetId="34" r:id="rId3"/>
    <sheet name="参考計算書B(勤続年数・Ⅲ)" sheetId="32" r:id="rId4"/>
  </sheets>
  <definedNames>
    <definedName name="_xlnm.Print_Area" localSheetId="0">サービス提供体制強化加算!$A$1:$AD$45</definedName>
    <definedName name="_xlnm.Print_Area" localSheetId="1">'参考計算書Ａ '!$A$1:$Q$49</definedName>
    <definedName name="_xlnm.Print_Area" localSheetId="2">'参考計算書B(勤続年数・Ⅰ)'!$A$1:$Q$49</definedName>
    <definedName name="_xlnm.Print_Area" localSheetId="3">'参考計算書B(勤続年数・Ⅲ)'!$A$1:$Q$49</definedName>
    <definedName name="_xlnm.Print_Area">#REF!</definedName>
    <definedName name="参考計算書Ｃ" localSheetId="2">#REF!</definedName>
    <definedName name="参考計算書Ｃ">#REF!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4" l="1"/>
  <c r="N8" i="34" s="1"/>
  <c r="H49" i="34"/>
  <c r="P18" i="34" s="1"/>
  <c r="H47" i="34"/>
  <c r="N18" i="34" s="1"/>
  <c r="H45" i="34"/>
  <c r="H43" i="34"/>
  <c r="H41" i="34"/>
  <c r="H39" i="34"/>
  <c r="N16" i="34" s="1"/>
  <c r="H37" i="34"/>
  <c r="P15" i="34" s="1"/>
  <c r="H35" i="34"/>
  <c r="N15" i="34" s="1"/>
  <c r="H33" i="34"/>
  <c r="H31" i="34"/>
  <c r="N14" i="34" s="1"/>
  <c r="H29" i="34"/>
  <c r="L28" i="34"/>
  <c r="H27" i="34"/>
  <c r="N13" i="34" s="1"/>
  <c r="L26" i="34"/>
  <c r="P27" i="34" s="1"/>
  <c r="H25" i="34"/>
  <c r="P12" i="34" s="1"/>
  <c r="H23" i="34"/>
  <c r="N12" i="34" s="1"/>
  <c r="H21" i="34"/>
  <c r="H19" i="34"/>
  <c r="P17" i="34"/>
  <c r="N17" i="34"/>
  <c r="H17" i="34"/>
  <c r="P10" i="34" s="1"/>
  <c r="P16" i="34"/>
  <c r="H15" i="34"/>
  <c r="N10" i="34" s="1"/>
  <c r="P14" i="34"/>
  <c r="P13" i="34"/>
  <c r="H13" i="34"/>
  <c r="P9" i="34" s="1"/>
  <c r="P11" i="34"/>
  <c r="N11" i="34"/>
  <c r="H11" i="34"/>
  <c r="N9" i="34"/>
  <c r="H9" i="34"/>
  <c r="P8" i="34"/>
  <c r="P19" i="34" l="1"/>
  <c r="N19" i="34"/>
  <c r="H49" i="32" l="1"/>
  <c r="P18" i="32" s="1"/>
  <c r="H47" i="32"/>
  <c r="H45" i="32"/>
  <c r="H43" i="32"/>
  <c r="N17" i="32" s="1"/>
  <c r="H41" i="32"/>
  <c r="H39" i="32"/>
  <c r="H37" i="32"/>
  <c r="P15" i="32" s="1"/>
  <c r="H35" i="32"/>
  <c r="N15" i="32" s="1"/>
  <c r="H33" i="32"/>
  <c r="P14" i="32" s="1"/>
  <c r="H31" i="32"/>
  <c r="N14" i="32" s="1"/>
  <c r="H29" i="32"/>
  <c r="P13" i="32" s="1"/>
  <c r="L28" i="32"/>
  <c r="H27" i="32"/>
  <c r="N13" i="32" s="1"/>
  <c r="L26" i="32"/>
  <c r="P27" i="32" s="1"/>
  <c r="H25" i="32"/>
  <c r="P12" i="32" s="1"/>
  <c r="H23" i="32"/>
  <c r="N12" i="32" s="1"/>
  <c r="H21" i="32"/>
  <c r="H19" i="32"/>
  <c r="N18" i="32"/>
  <c r="P17" i="32"/>
  <c r="H17" i="32"/>
  <c r="P16" i="32"/>
  <c r="N16" i="32"/>
  <c r="H15" i="32"/>
  <c r="N10" i="32" s="1"/>
  <c r="H13" i="32"/>
  <c r="P9" i="32" s="1"/>
  <c r="P11" i="32"/>
  <c r="N11" i="32"/>
  <c r="H11" i="32"/>
  <c r="N9" i="32" s="1"/>
  <c r="P10" i="32"/>
  <c r="H9" i="32"/>
  <c r="P8" i="32"/>
  <c r="H7" i="32"/>
  <c r="N8" i="32" s="1"/>
  <c r="H49" i="31"/>
  <c r="H47" i="31"/>
  <c r="H45" i="31"/>
  <c r="P17" i="31" s="1"/>
  <c r="H43" i="31"/>
  <c r="H41" i="31"/>
  <c r="H39" i="31"/>
  <c r="N16" i="31" s="1"/>
  <c r="H37" i="31"/>
  <c r="H35" i="31"/>
  <c r="H33" i="31"/>
  <c r="P14" i="31" s="1"/>
  <c r="H31" i="31"/>
  <c r="N14" i="31" s="1"/>
  <c r="H29" i="31"/>
  <c r="P13" i="31" s="1"/>
  <c r="L28" i="31"/>
  <c r="H27" i="31"/>
  <c r="L26" i="31"/>
  <c r="P27" i="31" s="1"/>
  <c r="H25" i="31"/>
  <c r="P12" i="31" s="1"/>
  <c r="H23" i="31"/>
  <c r="N12" i="31" s="1"/>
  <c r="H21" i="31"/>
  <c r="P11" i="31" s="1"/>
  <c r="H19" i="31"/>
  <c r="N11" i="31" s="1"/>
  <c r="P18" i="31"/>
  <c r="N18" i="31"/>
  <c r="N17" i="31"/>
  <c r="H17" i="31"/>
  <c r="P10" i="31" s="1"/>
  <c r="P16" i="31"/>
  <c r="P15" i="31"/>
  <c r="N15" i="31"/>
  <c r="H15" i="31"/>
  <c r="N10" i="31" s="1"/>
  <c r="N13" i="31"/>
  <c r="H13" i="31"/>
  <c r="H11" i="31"/>
  <c r="N9" i="31" s="1"/>
  <c r="P9" i="31"/>
  <c r="H9" i="31"/>
  <c r="P8" i="31"/>
  <c r="H7" i="31"/>
  <c r="N8" i="31" s="1"/>
  <c r="N19" i="32" l="1"/>
  <c r="N19" i="31"/>
  <c r="P19" i="31"/>
  <c r="P19" i="32"/>
</calcChain>
</file>

<file path=xl/sharedStrings.xml><?xml version="1.0" encoding="utf-8"?>
<sst xmlns="http://schemas.openxmlformats.org/spreadsheetml/2006/main" count="849" uniqueCount="194">
  <si>
    <t>人</t>
    <rPh sb="0" eb="1">
      <t>ニン</t>
    </rPh>
    <phoneticPr fontId="4"/>
  </si>
  <si>
    <t>参考計算書（Ａ）介護福祉士の割合の計算用</t>
    <rPh sb="0" eb="2">
      <t>サンコウ</t>
    </rPh>
    <rPh sb="2" eb="4">
      <t>ケイサン</t>
    </rPh>
    <rPh sb="4" eb="5">
      <t>ショ</t>
    </rPh>
    <rPh sb="8" eb="13">
      <t>カイゴフクシシ</t>
    </rPh>
    <rPh sb="14" eb="16">
      <t>ワリアイ</t>
    </rPh>
    <rPh sb="17" eb="19">
      <t>ケイサン</t>
    </rPh>
    <rPh sb="19" eb="20">
      <t>ヨウ</t>
    </rPh>
    <phoneticPr fontId="4"/>
  </si>
  <si>
    <t>1　各月の、介護職員の総勤務時間数と有資格者の総勤務時間の実数は何時間でしたか？実績数を元に、常勤換算により人数を計算してください。</t>
    <rPh sb="2" eb="3">
      <t>カク</t>
    </rPh>
    <rPh sb="3" eb="4">
      <t>ツキ</t>
    </rPh>
    <rPh sb="6" eb="8">
      <t>カイゴ</t>
    </rPh>
    <rPh sb="8" eb="10">
      <t>ショクイン</t>
    </rPh>
    <rPh sb="11" eb="12">
      <t>ソウ</t>
    </rPh>
    <rPh sb="12" eb="14">
      <t>キンム</t>
    </rPh>
    <rPh sb="14" eb="16">
      <t>ジカン</t>
    </rPh>
    <rPh sb="16" eb="17">
      <t>スウ</t>
    </rPh>
    <rPh sb="18" eb="22">
      <t>ユウシカクシャ</t>
    </rPh>
    <rPh sb="23" eb="24">
      <t>ソウ</t>
    </rPh>
    <rPh sb="24" eb="26">
      <t>キンム</t>
    </rPh>
    <rPh sb="26" eb="28">
      <t>ジカン</t>
    </rPh>
    <rPh sb="29" eb="31">
      <t>ジッスウ</t>
    </rPh>
    <rPh sb="32" eb="35">
      <t>ナンジカン</t>
    </rPh>
    <rPh sb="40" eb="42">
      <t>ジッセキ</t>
    </rPh>
    <rPh sb="42" eb="43">
      <t>スウ</t>
    </rPh>
    <rPh sb="44" eb="45">
      <t>モト</t>
    </rPh>
    <rPh sb="47" eb="49">
      <t>ジョウキン</t>
    </rPh>
    <rPh sb="49" eb="51">
      <t>カンサン</t>
    </rPh>
    <rPh sb="54" eb="56">
      <t>ニンズウ</t>
    </rPh>
    <rPh sb="57" eb="59">
      <t>ケイサン</t>
    </rPh>
    <phoneticPr fontId="4"/>
  </si>
  <si>
    <t>　　　　　２　各月の常勤換算後の人数を転記してください。</t>
    <rPh sb="7" eb="8">
      <t>カク</t>
    </rPh>
    <rPh sb="8" eb="9">
      <t>ツキ</t>
    </rPh>
    <rPh sb="10" eb="12">
      <t>ジョウキン</t>
    </rPh>
    <rPh sb="12" eb="14">
      <t>カンサン</t>
    </rPh>
    <rPh sb="14" eb="15">
      <t>ゴ</t>
    </rPh>
    <rPh sb="16" eb="18">
      <t>ニンズウ</t>
    </rPh>
    <rPh sb="19" eb="21">
      <t>テンキ</t>
    </rPh>
    <phoneticPr fontId="4"/>
  </si>
  <si>
    <t>４月</t>
    <rPh sb="1" eb="2">
      <t>ガツ</t>
    </rPh>
    <phoneticPr fontId="4"/>
  </si>
  <si>
    <t>常勤職員の
総勤務時間【A】</t>
    <rPh sb="0" eb="2">
      <t>ジョウキン</t>
    </rPh>
    <rPh sb="2" eb="4">
      <t>ショクイン</t>
    </rPh>
    <rPh sb="6" eb="7">
      <t>ソウ</t>
    </rPh>
    <rPh sb="7" eb="9">
      <t>キンム</t>
    </rPh>
    <rPh sb="9" eb="11">
      <t>ジカン</t>
    </rPh>
    <phoneticPr fontId="35"/>
  </si>
  <si>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</si>
  <si>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</si>
  <si>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（ァ）</t>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</si>
  <si>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</si>
  <si>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</si>
  <si>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</si>
  <si>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(ァ)÷【A】　＝</t>
    <phoneticPr fontId="4"/>
  </si>
  <si>
    <t>1)</t>
    <phoneticPr fontId="4"/>
  </si>
  <si>
    <t>介護職員</t>
    <rPh sb="0" eb="2">
      <t>カイゴ</t>
    </rPh>
    <rPh sb="2" eb="4">
      <t>ショクイン</t>
    </rPh>
    <phoneticPr fontId="4"/>
  </si>
  <si>
    <t>介護福祉士</t>
    <rPh sb="0" eb="5">
      <t>カイゴフクシシ</t>
    </rPh>
    <phoneticPr fontId="4"/>
  </si>
  <si>
    <t>時間</t>
    <rPh sb="0" eb="2">
      <t>ジカン</t>
    </rPh>
    <phoneticPr fontId="35"/>
  </si>
  <si>
    <t>介護福祉士の総勤務時間数</t>
    <rPh sb="0" eb="5">
      <t>カイゴフクシシ</t>
    </rPh>
    <rPh sb="6" eb="7">
      <t>ソウ</t>
    </rPh>
    <rPh sb="7" eb="9">
      <t>キンム</t>
    </rPh>
    <rPh sb="9" eb="11">
      <t>ジカン</t>
    </rPh>
    <rPh sb="11" eb="12">
      <t>スウ</t>
    </rPh>
    <phoneticPr fontId="4"/>
  </si>
  <si>
    <t>⇒</t>
    <phoneticPr fontId="4"/>
  </si>
  <si>
    <t>（イ）</t>
    <phoneticPr fontId="4"/>
  </si>
  <si>
    <t>４月</t>
    <rPh sb="1" eb="2">
      <t>ガツ</t>
    </rPh>
    <phoneticPr fontId="35"/>
  </si>
  <si>
    <t>1)</t>
    <phoneticPr fontId="4"/>
  </si>
  <si>
    <t>2)</t>
    <phoneticPr fontId="4"/>
  </si>
  <si>
    <t>(イ)÷【A】　＝</t>
    <phoneticPr fontId="4"/>
  </si>
  <si>
    <t>2)</t>
    <phoneticPr fontId="4"/>
  </si>
  <si>
    <t>５月</t>
    <rPh sb="1" eb="2">
      <t>ガツ</t>
    </rPh>
    <phoneticPr fontId="35"/>
  </si>
  <si>
    <t>3)</t>
    <phoneticPr fontId="4"/>
  </si>
  <si>
    <t>4)</t>
    <phoneticPr fontId="4"/>
  </si>
  <si>
    <t>５月</t>
    <rPh sb="1" eb="2">
      <t>ガツ</t>
    </rPh>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</si>
  <si>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</si>
  <si>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</si>
  <si>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６月</t>
    <rPh sb="1" eb="2">
      <t>ガツ</t>
    </rPh>
    <phoneticPr fontId="35"/>
  </si>
  <si>
    <t>5)</t>
    <phoneticPr fontId="4"/>
  </si>
  <si>
    <t>6)</t>
    <phoneticPr fontId="4"/>
  </si>
  <si>
    <t>（ア）÷【Ａ】　＝</t>
  </si>
  <si>
    <t>3)</t>
    <phoneticPr fontId="4"/>
  </si>
  <si>
    <t>７月</t>
  </si>
  <si>
    <t>7)</t>
    <phoneticPr fontId="4"/>
  </si>
  <si>
    <t>8)</t>
    <phoneticPr fontId="4"/>
  </si>
  <si>
    <t>⇒</t>
    <phoneticPr fontId="4"/>
  </si>
  <si>
    <t>（イ）</t>
    <phoneticPr fontId="4"/>
  </si>
  <si>
    <t>８月</t>
  </si>
  <si>
    <t>9)</t>
    <phoneticPr fontId="4"/>
  </si>
  <si>
    <t>10)</t>
    <phoneticPr fontId="4"/>
  </si>
  <si>
    <t>（イ）÷【Ａ】　＝</t>
  </si>
  <si>
    <t>９月</t>
  </si>
  <si>
    <t>11)</t>
    <phoneticPr fontId="4"/>
  </si>
  <si>
    <t>12)</t>
    <phoneticPr fontId="4"/>
  </si>
  <si>
    <t>⇒</t>
    <phoneticPr fontId="4"/>
  </si>
  <si>
    <t>（ア）</t>
    <phoneticPr fontId="4"/>
  </si>
  <si>
    <t>１０月</t>
  </si>
  <si>
    <t>13)</t>
    <phoneticPr fontId="4"/>
  </si>
  <si>
    <t>14)</t>
    <phoneticPr fontId="4"/>
  </si>
  <si>
    <t>5)</t>
    <phoneticPr fontId="4"/>
  </si>
  <si>
    <t>１１月</t>
  </si>
  <si>
    <t>15)</t>
    <phoneticPr fontId="4"/>
  </si>
  <si>
    <t>16)</t>
    <phoneticPr fontId="4"/>
  </si>
  <si>
    <t>（イ）</t>
    <phoneticPr fontId="4"/>
  </si>
  <si>
    <t>１２月</t>
  </si>
  <si>
    <t>17)</t>
    <phoneticPr fontId="4"/>
  </si>
  <si>
    <t>18)</t>
    <phoneticPr fontId="4"/>
  </si>
  <si>
    <t>１月</t>
  </si>
  <si>
    <t>19)</t>
    <phoneticPr fontId="4"/>
  </si>
  <si>
    <t>20)</t>
    <phoneticPr fontId="4"/>
  </si>
  <si>
    <t>７月</t>
    <rPh sb="1" eb="2">
      <t>ガツ</t>
    </rPh>
    <phoneticPr fontId="35"/>
  </si>
  <si>
    <t>（ア）</t>
    <phoneticPr fontId="4"/>
  </si>
  <si>
    <t>２月</t>
  </si>
  <si>
    <t>21)</t>
    <phoneticPr fontId="4"/>
  </si>
  <si>
    <t>22)</t>
    <phoneticPr fontId="4"/>
  </si>
  <si>
    <t>7)</t>
    <phoneticPr fontId="4"/>
  </si>
  <si>
    <t>合計</t>
    <rPh sb="0" eb="2">
      <t>ゴウケイ</t>
    </rPh>
    <phoneticPr fontId="4"/>
  </si>
  <si>
    <t>8)</t>
    <phoneticPr fontId="4"/>
  </si>
  <si>
    <t>（【B】÷実績月数）</t>
    <rPh sb="5" eb="7">
      <t>ジッセキ</t>
    </rPh>
    <rPh sb="7" eb="8">
      <t>ツキ</t>
    </rPh>
    <rPh sb="8" eb="9">
      <t>スウ</t>
    </rPh>
    <phoneticPr fontId="4"/>
  </si>
  <si>
    <t>（【C】÷実績月数）</t>
    <rPh sb="5" eb="7">
      <t>ジッセキ</t>
    </rPh>
    <rPh sb="7" eb="9">
      <t>ツキスウ</t>
    </rPh>
    <phoneticPr fontId="4"/>
  </si>
  <si>
    <t>８月</t>
    <rPh sb="1" eb="2">
      <t>ガツ</t>
    </rPh>
    <phoneticPr fontId="35"/>
  </si>
  <si>
    <t>１月当たりの平均値</t>
    <rPh sb="1" eb="2">
      <t>ツキ</t>
    </rPh>
    <rPh sb="2" eb="3">
      <t>ア</t>
    </rPh>
    <rPh sb="6" eb="9">
      <t>ヘイキンチ</t>
    </rPh>
    <phoneticPr fontId="4"/>
  </si>
  <si>
    <t>10)</t>
    <phoneticPr fontId="4"/>
  </si>
  <si>
    <t>９月</t>
    <rPh sb="1" eb="2">
      <t>ガツ</t>
    </rPh>
    <phoneticPr fontId="35"/>
  </si>
  <si>
    <t>【E】</t>
    <phoneticPr fontId="4"/>
  </si>
  <si>
    <t>11)</t>
    <phoneticPr fontId="4"/>
  </si>
  <si>
    <t>×100%＝</t>
    <phoneticPr fontId="4"/>
  </si>
  <si>
    <t>％【F】</t>
    <phoneticPr fontId="4"/>
  </si>
  <si>
    <t>介護福祉士の総勤務時間数</t>
    <rPh sb="0" eb="2">
      <t>カイゴ</t>
    </rPh>
    <rPh sb="2" eb="5">
      <t>フクシシ</t>
    </rPh>
    <rPh sb="6" eb="7">
      <t>ソウ</t>
    </rPh>
    <rPh sb="7" eb="9">
      <t>キンム</t>
    </rPh>
    <rPh sb="9" eb="11">
      <t>ジカン</t>
    </rPh>
    <rPh sb="11" eb="12">
      <t>スウ</t>
    </rPh>
    <phoneticPr fontId="4"/>
  </si>
  <si>
    <t>【D】</t>
    <phoneticPr fontId="4"/>
  </si>
  <si>
    <t>12)</t>
    <phoneticPr fontId="4"/>
  </si>
  <si>
    <t>10月</t>
    <rPh sb="2" eb="3">
      <t>ガツ</t>
    </rPh>
    <phoneticPr fontId="35"/>
  </si>
  <si>
    <t>⇒</t>
    <phoneticPr fontId="4"/>
  </si>
  <si>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</si>
  <si>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（イ）</t>
    <phoneticPr fontId="4"/>
  </si>
  <si>
    <t>11月</t>
    <rPh sb="2" eb="3">
      <t>ガツ</t>
    </rPh>
    <phoneticPr fontId="35"/>
  </si>
  <si>
    <t>（ア）</t>
    <phoneticPr fontId="4"/>
  </si>
  <si>
    <t>●基準（割合）</t>
    <rPh sb="1" eb="3">
      <t>キジュン</t>
    </rPh>
    <rPh sb="4" eb="6">
      <t>ワリアイ</t>
    </rPh>
    <phoneticPr fontId="4"/>
  </si>
  <si>
    <t>15)</t>
    <phoneticPr fontId="4"/>
  </si>
  <si>
    <t>16)</t>
    <phoneticPr fontId="4"/>
  </si>
  <si>
    <t>12月</t>
    <rPh sb="2" eb="3">
      <t>ガツ</t>
    </rPh>
    <phoneticPr fontId="35"/>
  </si>
  <si>
    <t>17)</t>
    <phoneticPr fontId="4"/>
  </si>
  <si>
    <t>１月</t>
    <rPh sb="1" eb="2">
      <t>ガツ</t>
    </rPh>
    <phoneticPr fontId="35"/>
  </si>
  <si>
    <t>２月</t>
    <rPh sb="1" eb="2">
      <t>ガツ</t>
    </rPh>
    <phoneticPr fontId="4"/>
  </si>
  <si>
    <t>21)</t>
    <phoneticPr fontId="4"/>
  </si>
  <si>
    <t>22)</t>
    <phoneticPr fontId="4"/>
  </si>
  <si>
    <t>　
　２　各月の常勤換算後の人数を転記してください。</t>
    <rPh sb="5" eb="6">
      <t>カク</t>
    </rPh>
    <rPh sb="6" eb="7">
      <t>ツキ</t>
    </rPh>
    <rPh sb="8" eb="10">
      <t>ジョウキン</t>
    </rPh>
    <rPh sb="10" eb="12">
      <t>カンサン</t>
    </rPh>
    <rPh sb="12" eb="13">
      <t>ゴ</t>
    </rPh>
    <rPh sb="14" eb="16">
      <t>ニンズウ</t>
    </rPh>
    <rPh sb="17" eb="19">
      <t>テンキ</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</si>
  <si>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</si>
  <si>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t>
    <phoneticPr fontId="4"/>
  </si>
  <si>
    <t>（ァ）</t>
    <phoneticPr fontId="4"/>
  </si>
  <si>
    <t>(ァ)÷【Ａ】　＝</t>
    <phoneticPr fontId="4"/>
  </si>
  <si>
    <t>1)</t>
    <phoneticPr fontId="4"/>
  </si>
  <si>
    <t>直接提供職員</t>
    <rPh sb="0" eb="2">
      <t>チョクセツ</t>
    </rPh>
    <rPh sb="2" eb="4">
      <t>テイキョウ</t>
    </rPh>
    <rPh sb="4" eb="6">
      <t>ショクイン</t>
    </rPh>
    <phoneticPr fontId="4"/>
  </si>
  <si>
    <t>（イ）</t>
    <phoneticPr fontId="4"/>
  </si>
  <si>
    <t>1)</t>
    <phoneticPr fontId="4"/>
  </si>
  <si>
    <t>2)</t>
    <phoneticPr fontId="4"/>
  </si>
  <si>
    <t>2)</t>
    <phoneticPr fontId="4"/>
  </si>
  <si>
    <t>3)</t>
    <phoneticPr fontId="4"/>
  </si>
  <si>
    <t>4)</t>
    <phoneticPr fontId="4"/>
  </si>
  <si>
    <t>5)</t>
    <phoneticPr fontId="4"/>
  </si>
  <si>
    <t>6)</t>
    <phoneticPr fontId="4"/>
  </si>
  <si>
    <t>3)</t>
    <phoneticPr fontId="4"/>
  </si>
  <si>
    <t>7)</t>
    <phoneticPr fontId="4"/>
  </si>
  <si>
    <t>8)</t>
    <phoneticPr fontId="4"/>
  </si>
  <si>
    <t>10)</t>
    <phoneticPr fontId="4"/>
  </si>
  <si>
    <t>4)</t>
    <phoneticPr fontId="4"/>
  </si>
  <si>
    <t>11)</t>
    <phoneticPr fontId="4"/>
  </si>
  <si>
    <t>12)</t>
    <phoneticPr fontId="4"/>
  </si>
  <si>
    <t>⇒</t>
    <phoneticPr fontId="4"/>
  </si>
  <si>
    <t>（ア）</t>
    <phoneticPr fontId="4"/>
  </si>
  <si>
    <t>13)</t>
    <phoneticPr fontId="4"/>
  </si>
  <si>
    <t>14)</t>
    <phoneticPr fontId="4"/>
  </si>
  <si>
    <t>5)</t>
    <phoneticPr fontId="4"/>
  </si>
  <si>
    <t>15)</t>
    <phoneticPr fontId="4"/>
  </si>
  <si>
    <t>17)</t>
    <phoneticPr fontId="4"/>
  </si>
  <si>
    <t>20)</t>
    <phoneticPr fontId="4"/>
  </si>
  <si>
    <t>22)</t>
    <phoneticPr fontId="4"/>
  </si>
  <si>
    <t>7)</t>
    <phoneticPr fontId="4"/>
  </si>
  <si>
    <t>【E】</t>
    <phoneticPr fontId="4"/>
  </si>
  <si>
    <t>11)</t>
    <phoneticPr fontId="4"/>
  </si>
  <si>
    <t>×100%＝</t>
    <phoneticPr fontId="4"/>
  </si>
  <si>
    <t>％【F】</t>
    <phoneticPr fontId="4"/>
  </si>
  <si>
    <t>13)</t>
    <phoneticPr fontId="4"/>
  </si>
  <si>
    <t>15)</t>
    <phoneticPr fontId="4"/>
  </si>
  <si>
    <r>
      <rPr>
        <b/>
        <sz val="10"/>
        <rFont val="ＭＳ Ｐゴシック"/>
        <family val="3"/>
        <charset val="128"/>
      </rPr>
      <t xml:space="preserve">※直接提供職員とは（サービスを直接提供する職員）
</t>
    </r>
    <r>
      <rPr>
        <sz val="10"/>
        <rFont val="ＭＳ Ｐゴシック"/>
        <family val="3"/>
        <charset val="128"/>
      </rPr>
      <t xml:space="preserve">
　【生活相談員・看護職員・介護職員・機能訓練指導員】</t>
    </r>
    <phoneticPr fontId="4"/>
  </si>
  <si>
    <t>18)</t>
    <phoneticPr fontId="4"/>
  </si>
  <si>
    <t>20)</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</si>
  <si>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</si>
  <si>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備考</t>
    <rPh sb="0" eb="2">
      <t>ビコウ</t>
    </rPh>
    <phoneticPr fontId="4"/>
  </si>
  <si>
    <r>
      <t xml:space="preserve">有 </t>
    </r>
    <r>
      <rPr>
        <sz val="14"/>
        <rFont val="HGSｺﾞｼｯｸM"/>
        <family val="3"/>
        <charset val="128"/>
      </rPr>
      <t>・</t>
    </r>
    <r>
      <rPr>
        <sz val="11"/>
        <rFont val="HGSｺﾞｼｯｸM"/>
        <family val="3"/>
        <charset val="128"/>
      </rPr>
      <t xml:space="preserve"> 無</t>
    </r>
    <phoneticPr fontId="4"/>
  </si>
  <si>
    <t>①のうち勤続年数７年以上の者の総数（常勤換算）</t>
    <phoneticPr fontId="4"/>
  </si>
  <si>
    <t>②</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</si>
  <si>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</si>
  <si>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t>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</si>
  <si>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</si>
  <si>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</si>
  <si>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</si>
  <si>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</si>
  <si>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</si>
  <si>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</si>
  <si>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</si>
  <si>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</si>
  <si>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</si>
  <si>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</si>
  <si>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③</t>
    <phoneticPr fontId="4"/>
  </si>
  <si>
    <t>①に占める③の割合が25％以上</t>
    <rPh sb="2" eb="3">
      <t>シ</t>
    </rPh>
    <rPh sb="7" eb="9">
      <t>ワリアイ</t>
    </rPh>
    <rPh sb="13" eb="15">
      <t>イジョウ</t>
    </rPh>
    <phoneticPr fontId="4"/>
  </si>
  <si>
    <t>又は</t>
    <rPh sb="0" eb="1">
      <t>マタ</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</si>
  <si>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</si>
  <si>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</si>
  <si>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</si>
  <si>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　３　サービス提供体制強化加算（Ⅲ）</t>
    <rPh sb="7" eb="9">
      <t>テイキョウ</t>
    </rPh>
    <rPh sb="9" eb="11">
      <t>タイセイ</t>
    </rPh>
    <rPh sb="11" eb="13">
      <t>キョウカ</t>
    </rPh>
    <rPh sb="13" eb="15">
      <t>カサン</t>
    </rPh>
    <phoneticPr fontId="4"/>
  </si>
  <si>
    <t>　１　サービス提供体制強化加算（Ⅰ）　２　サービス提供体制強化加算（Ⅱ）</t>
    <rPh sb="7" eb="9">
      <t>テイキョウ</t>
    </rPh>
    <rPh sb="9" eb="11">
      <t>タイセイ</t>
    </rPh>
    <rPh sb="11" eb="13">
      <t>キョウカ</t>
    </rPh>
    <rPh sb="13" eb="15">
      <t>カサン</t>
    </rPh>
    <phoneticPr fontId="4"/>
  </si>
  <si>
    <t>3　届 出 項 目</t>
    <rPh sb="2" eb="3">
      <t>トド</t>
    </rPh>
    <rPh sb="4" eb="5">
      <t>デ</t>
    </rPh>
    <rPh sb="6" eb="7">
      <t>コウ</t>
    </rPh>
    <rPh sb="8" eb="9">
      <t>メ</t>
    </rPh>
    <phoneticPr fontId="4"/>
  </si>
  <si>
    <t>　１　新規　　　２　変更　　　３　終了</t>
    <phoneticPr fontId="4"/>
  </si>
  <si>
    <t>2　異 動 区 分</t>
    <rPh sb="2" eb="3">
      <t>イ</t>
    </rPh>
    <rPh sb="4" eb="5">
      <t>ドウ</t>
    </rPh>
    <rPh sb="6" eb="7">
      <t>ク</t>
    </rPh>
    <rPh sb="8" eb="9">
      <t>ブン</t>
    </rPh>
    <phoneticPr fontId="4"/>
  </si>
  <si>
    <t>1　事 業 所 名</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</si>
  <si>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</si>
  <si>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日</t>
    <rPh sb="0" eb="1">
      <t>ニチ</t>
    </rPh>
    <phoneticPr fontId="4"/>
  </si>
  <si>
    <t>月</t>
    <rPh sb="0" eb="1">
      <t>ゲツ</t>
    </rPh>
    <phoneticPr fontId="4"/>
  </si>
  <si>
    <t>年</t>
    <rPh sb="0" eb="1">
      <t>ネン</t>
    </rPh>
    <phoneticPr fontId="4"/>
  </si>
  <si>
    <t>令和</t>
    <rPh sb="0" eb="2">
      <t>レイワ</t>
    </rPh>
    <phoneticPr fontId="4"/>
  </si>
  <si>
    <t>（別紙２９）</t>
    <phoneticPr fontId="4"/>
  </si>
  <si>
    <t>Ⅲ　　　介護福祉士４０％以上。</t>
    <rPh sb="4" eb="6">
      <t>カイゴ</t>
    </rPh>
    <rPh sb="6" eb="9">
      <t>フクシシ</t>
    </rPh>
    <rPh sb="12" eb="14">
      <t>イジョウ</t>
    </rPh>
    <phoneticPr fontId="4"/>
  </si>
  <si>
    <t>Ⅱ　　　介護福祉士５０％以上。</t>
    <phoneticPr fontId="4"/>
  </si>
  <si>
    <t>Ⅰ　　　介護福祉士７０％以上。</t>
    <phoneticPr fontId="4"/>
  </si>
  <si>
    <r>
      <t>介護福祉士の割合の算出については、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（例）令和３年度については、令和２年４月から令和３年2月までの常勤換算により算出した毎月の数値の平均をもって判断します。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0" eb="2">
      <t>カイゴ</t>
    </rPh>
    <rPh sb="2" eb="5">
      <t>フクシシ</t>
    </rPh>
    <rPh sb="6" eb="8">
      <t>ワリアイ</t>
    </rPh>
    <rPh sb="9" eb="11">
      <t>サンシュツ</t>
    </rPh>
    <rPh sb="18" eb="20">
      <t>キゾン</t>
    </rPh>
    <rPh sb="20" eb="23">
      <t>ジギョウショ</t>
    </rPh>
    <rPh sb="26" eb="29">
      <t>ゼンネンド</t>
    </rPh>
    <rPh sb="29" eb="31">
      <t>ジッセキ</t>
    </rPh>
    <rPh sb="33" eb="34">
      <t>ガツ</t>
    </rPh>
    <rPh sb="35" eb="36">
      <t>ノゾ</t>
    </rPh>
    <rPh sb="39" eb="41">
      <t>ジョウキン</t>
    </rPh>
    <rPh sb="41" eb="43">
      <t>カンサン</t>
    </rPh>
    <rPh sb="43" eb="45">
      <t>ホウホウ</t>
    </rPh>
    <rPh sb="48" eb="50">
      <t>サンシュツ</t>
    </rPh>
    <rPh sb="52" eb="54">
      <t>ヘイキン</t>
    </rPh>
    <rPh sb="55" eb="56">
      <t>モチ</t>
    </rPh>
    <rPh sb="61" eb="63">
      <t>シンキ</t>
    </rPh>
    <rPh sb="63" eb="65">
      <t>カイセツ</t>
    </rPh>
    <rPh sb="65" eb="68">
      <t>ジギョウショ</t>
    </rPh>
    <rPh sb="71" eb="74">
      <t>ゼンネンド</t>
    </rPh>
    <rPh sb="74" eb="76">
      <t>ジッセキ</t>
    </rPh>
    <rPh sb="79" eb="80">
      <t>ゲツ</t>
    </rPh>
    <rPh sb="81" eb="82">
      <t>ミ</t>
    </rPh>
    <rPh sb="85" eb="88">
      <t>ジギョウショ</t>
    </rPh>
    <rPh sb="91" eb="93">
      <t>トドケデ</t>
    </rPh>
    <rPh sb="93" eb="94">
      <t>ビ</t>
    </rPh>
    <rPh sb="95" eb="96">
      <t>ゾク</t>
    </rPh>
    <rPh sb="98" eb="99">
      <t>ツキ</t>
    </rPh>
    <rPh sb="100" eb="101">
      <t>ゼン</t>
    </rPh>
    <rPh sb="103" eb="104">
      <t>ゲツ</t>
    </rPh>
    <rPh sb="105" eb="107">
      <t>ジョウキン</t>
    </rPh>
    <rPh sb="107" eb="109">
      <t>カンサン</t>
    </rPh>
    <rPh sb="109" eb="111">
      <t>ホウホウ</t>
    </rPh>
    <rPh sb="114" eb="116">
      <t>サンシュツ</t>
    </rPh>
    <rPh sb="118" eb="120">
      <t>ヘイキン</t>
    </rPh>
    <rPh sb="121" eb="122">
      <t>モチ</t>
    </rPh>
    <rPh sb="129" eb="130">
      <t>レイ</t>
    </rPh>
    <rPh sb="131" eb="132">
      <t>レイ</t>
    </rPh>
    <rPh sb="132" eb="133">
      <t>ワ</t>
    </rPh>
    <rPh sb="134" eb="136">
      <t>ネンド</t>
    </rPh>
    <rPh sb="142" eb="144">
      <t>レイワ</t>
    </rPh>
    <rPh sb="145" eb="146">
      <t>ネン</t>
    </rPh>
    <rPh sb="147" eb="148">
      <t>ガツ</t>
    </rPh>
    <rPh sb="150" eb="152">
      <t>レイワ</t>
    </rPh>
    <rPh sb="153" eb="154">
      <t>ネン</t>
    </rPh>
    <rPh sb="155" eb="156">
      <t>ガツ</t>
    </rPh>
    <rPh sb="159" eb="161">
      <t>ジョウキン</t>
    </rPh>
    <rPh sb="161" eb="163">
      <t>カンサン</t>
    </rPh>
    <rPh sb="166" eb="168">
      <t>サンシュツ</t>
    </rPh>
    <rPh sb="170" eb="172">
      <t>マイツキ</t>
    </rPh>
    <rPh sb="173" eb="175">
      <t>スウチ</t>
    </rPh>
    <rPh sb="176" eb="178">
      <t>ヘイキン</t>
    </rPh>
    <rPh sb="182" eb="184">
      <t>ハンダン</t>
    </rPh>
    <phoneticPr fontId="4"/>
  </si>
  <si>
    <t>Ⅰ　　勤続年数10年以上の介護福祉士が25％以上。</t>
    <rPh sb="13" eb="15">
      <t>カイゴ</t>
    </rPh>
    <rPh sb="15" eb="18">
      <t>フクシシ</t>
    </rPh>
    <phoneticPr fontId="4"/>
  </si>
  <si>
    <t>参考計算書（Ｂ）勤続10年以上の介護福祉士の割合の計算用</t>
    <rPh sb="0" eb="2">
      <t>サンコウ</t>
    </rPh>
    <rPh sb="2" eb="4">
      <t>ケイサン</t>
    </rPh>
    <rPh sb="4" eb="5">
      <t>ショ</t>
    </rPh>
    <rPh sb="22" eb="24">
      <t>ワリアイ</t>
    </rPh>
    <rPh sb="25" eb="27">
      <t>ケイサン</t>
    </rPh>
    <rPh sb="27" eb="28">
      <t>ヨウ</t>
    </rPh>
    <phoneticPr fontId="4"/>
  </si>
  <si>
    <t>勤続10年以上の介護福祉士の割合の算出については、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（例）令和３年度については、令和２年４月から令和３年２月までの常勤換算により算出した毎月の数値の平均をもって判断します。
　※なお、常勤換算人数の計算に当たっては、計算の都度、小数点第２位以下は切り捨てて計算してください。</t>
    <rPh sb="26" eb="28">
      <t>キゾン</t>
    </rPh>
    <rPh sb="28" eb="31">
      <t>ジギョウショ</t>
    </rPh>
    <rPh sb="34" eb="37">
      <t>ゼンネンド</t>
    </rPh>
    <rPh sb="37" eb="39">
      <t>ジッセキ</t>
    </rPh>
    <rPh sb="51" eb="53">
      <t>ホウホウ</t>
    </rPh>
    <rPh sb="63" eb="64">
      <t>モチ</t>
    </rPh>
    <rPh sb="69" eb="71">
      <t>シンキ</t>
    </rPh>
    <rPh sb="71" eb="73">
      <t>カイセツ</t>
    </rPh>
    <rPh sb="73" eb="76">
      <t>ジギョウショ</t>
    </rPh>
    <rPh sb="79" eb="82">
      <t>ゼンネンド</t>
    </rPh>
    <rPh sb="82" eb="84">
      <t>ジッセキ</t>
    </rPh>
    <rPh sb="87" eb="88">
      <t>ゲツ</t>
    </rPh>
    <rPh sb="89" eb="90">
      <t>ミ</t>
    </rPh>
    <rPh sb="93" eb="96">
      <t>ジギョウショ</t>
    </rPh>
    <rPh sb="99" eb="101">
      <t>トドケデ</t>
    </rPh>
    <rPh sb="101" eb="102">
      <t>ビ</t>
    </rPh>
    <rPh sb="103" eb="104">
      <t>ゾク</t>
    </rPh>
    <rPh sb="106" eb="107">
      <t>ツキ</t>
    </rPh>
    <rPh sb="108" eb="109">
      <t>マエ</t>
    </rPh>
    <rPh sb="111" eb="112">
      <t>ゲツ</t>
    </rPh>
    <rPh sb="113" eb="115">
      <t>ジョウキン</t>
    </rPh>
    <rPh sb="115" eb="117">
      <t>カンサン</t>
    </rPh>
    <rPh sb="117" eb="119">
      <t>ホウホウ</t>
    </rPh>
    <rPh sb="122" eb="124">
      <t>サンシュツ</t>
    </rPh>
    <rPh sb="126" eb="128">
      <t>ヘイキン</t>
    </rPh>
    <rPh sb="129" eb="130">
      <t>モチ</t>
    </rPh>
    <rPh sb="137" eb="138">
      <t>レイ</t>
    </rPh>
    <rPh sb="139" eb="140">
      <t>レイ</t>
    </rPh>
    <rPh sb="140" eb="141">
      <t>ワ</t>
    </rPh>
    <rPh sb="150" eb="152">
      <t>レイワ</t>
    </rPh>
    <rPh sb="158" eb="160">
      <t>レイワ</t>
    </rPh>
    <phoneticPr fontId="4"/>
  </si>
  <si>
    <t>勤続10年以上の介護福祉士</t>
  </si>
  <si>
    <t>勤続10年以上の介護福祉士の総勤務時間数</t>
    <rPh sb="14" eb="15">
      <t>ソウ</t>
    </rPh>
    <rPh sb="15" eb="17">
      <t>キンム</t>
    </rPh>
    <rPh sb="17" eb="19">
      <t>ジカン</t>
    </rPh>
    <rPh sb="19" eb="20">
      <t>スウ</t>
    </rPh>
    <phoneticPr fontId="4"/>
  </si>
  <si>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4"/>
  </si>
  <si>
    <t>勤続７年以上職員の割合の算出については、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（例）令和３年度については、令和２年４月から令和３年2月までの常勤換算により算出した毎月の数値の平均をもって判断します。
　※なお、常勤換算人数の計算に当たっては、計算の都度、小数点第２位以下は切り捨てて計算してください。</t>
    <rPh sb="21" eb="23">
      <t>キゾン</t>
    </rPh>
    <rPh sb="23" eb="26">
      <t>ジギョウショ</t>
    </rPh>
    <rPh sb="29" eb="32">
      <t>ゼンネンド</t>
    </rPh>
    <rPh sb="32" eb="34">
      <t>ジッセキ</t>
    </rPh>
    <rPh sb="46" eb="48">
      <t>ホウホウ</t>
    </rPh>
    <rPh sb="58" eb="59">
      <t>モチ</t>
    </rPh>
    <rPh sb="64" eb="66">
      <t>シンキ</t>
    </rPh>
    <rPh sb="66" eb="68">
      <t>カイセツ</t>
    </rPh>
    <rPh sb="68" eb="71">
      <t>ジギョウショ</t>
    </rPh>
    <rPh sb="74" eb="77">
      <t>ゼンネンド</t>
    </rPh>
    <rPh sb="77" eb="79">
      <t>ジッセキ</t>
    </rPh>
    <rPh sb="82" eb="83">
      <t>ゲツ</t>
    </rPh>
    <rPh sb="84" eb="85">
      <t>ミ</t>
    </rPh>
    <rPh sb="88" eb="91">
      <t>ジギョウショ</t>
    </rPh>
    <rPh sb="94" eb="96">
      <t>トドケデ</t>
    </rPh>
    <rPh sb="96" eb="97">
      <t>ビ</t>
    </rPh>
    <rPh sb="98" eb="99">
      <t>ゾク</t>
    </rPh>
    <rPh sb="101" eb="102">
      <t>ツキ</t>
    </rPh>
    <rPh sb="103" eb="104">
      <t>マエ</t>
    </rPh>
    <rPh sb="106" eb="107">
      <t>ゲツ</t>
    </rPh>
    <rPh sb="108" eb="110">
      <t>ジョウキン</t>
    </rPh>
    <rPh sb="110" eb="112">
      <t>カンサン</t>
    </rPh>
    <rPh sb="112" eb="114">
      <t>ホウホウ</t>
    </rPh>
    <rPh sb="117" eb="119">
      <t>サンシュツ</t>
    </rPh>
    <rPh sb="121" eb="123">
      <t>ヘイキン</t>
    </rPh>
    <rPh sb="124" eb="125">
      <t>モチ</t>
    </rPh>
    <rPh sb="132" eb="133">
      <t>レイ</t>
    </rPh>
    <rPh sb="134" eb="135">
      <t>レイ</t>
    </rPh>
    <rPh sb="135" eb="136">
      <t>ワ</t>
    </rPh>
    <rPh sb="145" eb="147">
      <t>レイワ</t>
    </rPh>
    <rPh sb="153" eb="155">
      <t>レイワ</t>
    </rPh>
    <phoneticPr fontId="4"/>
  </si>
  <si>
    <t>１　各月の直接提供職員（※）の総勤務時間数と勤続７年以上職員の総勤務時間数の実績は何時間でしたか？実績数を元に、常勤換算により人数を計算してください。</t>
    <rPh sb="2" eb="3">
      <t>カク</t>
    </rPh>
    <rPh sb="3" eb="4">
      <t>ヅキ</t>
    </rPh>
    <rPh sb="5" eb="7">
      <t>チョクセツ</t>
    </rPh>
    <rPh sb="7" eb="9">
      <t>テイキョウ</t>
    </rPh>
    <rPh sb="9" eb="11">
      <t>ショクイン</t>
    </rPh>
    <rPh sb="15" eb="16">
      <t>ソウ</t>
    </rPh>
    <rPh sb="16" eb="18">
      <t>キンム</t>
    </rPh>
    <rPh sb="18" eb="20">
      <t>ジカン</t>
    </rPh>
    <rPh sb="20" eb="21">
      <t>スウ</t>
    </rPh>
    <rPh sb="31" eb="32">
      <t>ソウ</t>
    </rPh>
    <rPh sb="32" eb="34">
      <t>キンム</t>
    </rPh>
    <rPh sb="34" eb="36">
      <t>ジカン</t>
    </rPh>
    <rPh sb="36" eb="37">
      <t>スウ</t>
    </rPh>
    <rPh sb="38" eb="40">
      <t>ジッセキ</t>
    </rPh>
    <rPh sb="41" eb="44">
      <t>ナンジカン</t>
    </rPh>
    <rPh sb="49" eb="51">
      <t>ジッセキ</t>
    </rPh>
    <rPh sb="51" eb="52">
      <t>スウ</t>
    </rPh>
    <rPh sb="53" eb="54">
      <t>モト</t>
    </rPh>
    <rPh sb="56" eb="58">
      <t>ジョウキン</t>
    </rPh>
    <rPh sb="58" eb="60">
      <t>カンサン</t>
    </rPh>
    <rPh sb="63" eb="65">
      <t>ニンズウ</t>
    </rPh>
    <rPh sb="66" eb="68">
      <t>ケイサン</t>
    </rPh>
    <phoneticPr fontId="4"/>
  </si>
  <si>
    <t>勤続７年以上職員</t>
    <phoneticPr fontId="4"/>
  </si>
  <si>
    <t>勤続７年以上職員の総勤務時間数</t>
    <rPh sb="9" eb="10">
      <t>ソウ</t>
    </rPh>
    <rPh sb="10" eb="12">
      <t>キンム</t>
    </rPh>
    <rPh sb="12" eb="14">
      <t>ジカン</t>
    </rPh>
    <rPh sb="14" eb="15">
      <t>スウ</t>
    </rPh>
    <phoneticPr fontId="4"/>
  </si>
  <si>
    <t>Ⅱ　　勤続年数７年以上の者が30％以上。</t>
    <rPh sb="12" eb="13">
      <t>モノ</t>
    </rPh>
    <phoneticPr fontId="4"/>
  </si>
  <si>
    <t>１　各月の介護職員（※）の総勤務時間数と勤続10年以上の介護福祉士の総勤務時間数の実績は何時間でしたか？実績数を元に、常勤換算により人数を計算してください。</t>
    <rPh sb="2" eb="3">
      <t>カク</t>
    </rPh>
    <rPh sb="3" eb="4">
      <t>ヅキ</t>
    </rPh>
    <rPh sb="13" eb="14">
      <t>ソウ</t>
    </rPh>
    <rPh sb="14" eb="16">
      <t>キンム</t>
    </rPh>
    <rPh sb="16" eb="18">
      <t>ジカン</t>
    </rPh>
    <rPh sb="18" eb="19">
      <t>スウ</t>
    </rPh>
    <rPh sb="34" eb="35">
      <t>ソウ</t>
    </rPh>
    <rPh sb="35" eb="37">
      <t>キンム</t>
    </rPh>
    <rPh sb="37" eb="39">
      <t>ジカン</t>
    </rPh>
    <rPh sb="39" eb="40">
      <t>スウ</t>
    </rPh>
    <rPh sb="41" eb="43">
      <t>ジッセキ</t>
    </rPh>
    <rPh sb="44" eb="47">
      <t>ナンジカン</t>
    </rPh>
    <rPh sb="52" eb="54">
      <t>ジッセキ</t>
    </rPh>
    <rPh sb="54" eb="55">
      <t>スウ</t>
    </rPh>
    <rPh sb="56" eb="57">
      <t>モト</t>
    </rPh>
    <rPh sb="59" eb="61">
      <t>ジョウキン</t>
    </rPh>
    <rPh sb="61" eb="63">
      <t>カンサン</t>
    </rPh>
    <rPh sb="66" eb="68">
      <t>ニンズウ</t>
    </rPh>
    <rPh sb="69" eb="71">
      <t>ケイサン</t>
    </rPh>
    <phoneticPr fontId="4"/>
  </si>
  <si>
    <t>介護職員の総勤務時間数</t>
    <rPh sb="5" eb="6">
      <t>ソウ</t>
    </rPh>
    <rPh sb="6" eb="8">
      <t>キンム</t>
    </rPh>
    <rPh sb="8" eb="10">
      <t>ジカン</t>
    </rPh>
    <rPh sb="10" eb="11">
      <t>スウ</t>
    </rPh>
    <phoneticPr fontId="4"/>
  </si>
  <si>
    <t>介護職員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</si>
</sst>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53"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scheme val="minor"/>
    </font>
    <font>
      <sz val="14"/>
      <name val="HG創英角ｺﾞｼｯｸUB"/>
      <family val="3"/>
      <charset val="128"/>
    </font>
    <font>
      <sz val="6"/>
      <name val="ＭＳ Ｐゴシック"/>
      <family val="3"/>
      <charset val="128"/>
      <scheme val="minor"/>
    </font>
    <font>
      <sz val="9"/>
      <name val="ＭＳ Ｐゴシック"/>
      <family val="3"/>
      <charset val="128"/>
    </font>
    <font>
      <sz val="8"/>
      <name val="ＭＳ Ｐゴシック"/>
      <family val="3"/>
      <charset val="128"/>
    </font>
    <font>
      <sz val="9"/>
      <name val="ＭＳ Ｐ明朝"/>
      <family val="1"/>
      <charset val="128"/>
    </font>
    <font>
      <sz val="9"/>
      <color indexed="53"/>
      <name val="HG丸ｺﾞｼｯｸM-PRO"/>
      <family val="3"/>
      <charset val="128"/>
    </font>
    <font>
      <strike/>
      <sz val="12"/>
      <name val="ＭＳ Ｐゴシック"/>
      <family val="3"/>
      <charset val="128"/>
    </font>
    <font>
      <strike/>
      <sz val="9"/>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ＭＳ Ｐゴシック"/>
      <family val="2"/>
      <charset val="128"/>
      <scheme val="minor"/>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b/>
      <sz val="9"/>
      <name val="ＭＳ Ｐゴシック"/>
      <family val="3"/>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b/>
      <sz val="11"/>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
      <sz val="9"/>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right/>
      <top style="mediumDashed">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02">
    <xf numFmtId="0" fontId="0" fillId="0" borderId="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0" fillId="7" borderId="4" applyNumberFormat="0" applyAlignment="0" applyProtection="0">
      <alignment vertical="center"/>
    </xf>
    <xf numFmtId="0" fontId="3" fillId="0" borderId="0"/>
    <xf numFmtId="0" fontId="23" fillId="0" borderId="0">
      <alignment vertical="center"/>
    </xf>
    <xf numFmtId="0" fontId="3" fillId="0" borderId="0"/>
    <xf numFmtId="0" fontId="23" fillId="0" borderId="0">
      <alignment vertical="center"/>
    </xf>
    <xf numFmtId="0" fontId="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 fillId="0" borderId="0"/>
    <xf numFmtId="0" fontId="27" fillId="0" borderId="0"/>
    <xf numFmtId="0" fontId="3" fillId="0" borderId="0"/>
    <xf numFmtId="9" fontId="1" fillId="0" borderId="0" applyFont="0" applyFill="0" applyBorder="0" applyAlignment="0" applyProtection="0">
      <alignment vertical="center"/>
    </xf>
  </cellStyleXfs>
  <cellXfs count="256">
    <xf numFmtId="0" fontId="0" fillId="0" borderId="0" xfId="0">
      <alignment vertical="center"/>
    </xf>
    <xf numFmtId="0" fontId="24" fillId="24" borderId="0" xfId="98" applyFont="1" applyFill="1" applyAlignment="1">
      <alignment horizontal="left" vertical="center"/>
    </xf>
    <xf numFmtId="0" fontId="26" fillId="24" borderId="0" xfId="98" applyFont="1" applyFill="1" applyAlignment="1">
      <alignment vertical="center"/>
    </xf>
    <xf numFmtId="0" fontId="26" fillId="24" borderId="0" xfId="98" applyFont="1" applyFill="1" applyAlignment="1">
      <alignment horizontal="center" vertical="center"/>
    </xf>
    <xf numFmtId="0" fontId="27" fillId="24" borderId="0" xfId="98" applyFont="1" applyFill="1" applyAlignment="1">
      <alignment vertical="center" shrinkToFit="1"/>
    </xf>
    <xf numFmtId="176" fontId="26" fillId="24" borderId="0" xfId="98" applyNumberFormat="1" applyFont="1" applyFill="1" applyAlignment="1">
      <alignment vertical="center"/>
    </xf>
    <xf numFmtId="0" fontId="27" fillId="24" borderId="0" xfId="98" applyFont="1" applyFill="1" applyAlignment="1">
      <alignment vertical="center"/>
    </xf>
    <xf numFmtId="0" fontId="26" fillId="0" borderId="0" xfId="98" applyFont="1" applyAlignment="1">
      <alignment vertical="center"/>
    </xf>
    <xf numFmtId="0" fontId="26" fillId="0" borderId="0" xfId="98" applyFont="1" applyFill="1" applyAlignment="1">
      <alignment vertical="center"/>
    </xf>
    <xf numFmtId="177" fontId="26" fillId="0" borderId="0" xfId="98" applyNumberFormat="1" applyFont="1" applyFill="1" applyAlignment="1">
      <alignment horizontal="center" vertical="center"/>
    </xf>
    <xf numFmtId="177" fontId="26" fillId="0" borderId="0" xfId="98" applyNumberFormat="1" applyFont="1" applyFill="1" applyAlignment="1">
      <alignment vertical="center"/>
    </xf>
    <xf numFmtId="0" fontId="30" fillId="0" borderId="0" xfId="98" applyFont="1" applyAlignment="1">
      <alignment vertical="center" wrapText="1"/>
    </xf>
    <xf numFmtId="0" fontId="31" fillId="0" borderId="0" xfId="98" applyFont="1" applyAlignment="1">
      <alignment vertical="center" wrapText="1"/>
    </xf>
    <xf numFmtId="0" fontId="31" fillId="0" borderId="0" xfId="98" applyFont="1" applyAlignment="1">
      <alignment horizontal="right" vertical="center"/>
    </xf>
    <xf numFmtId="0" fontId="32" fillId="0" borderId="0" xfId="98" applyFont="1" applyFill="1" applyAlignment="1"/>
    <xf numFmtId="177" fontId="26" fillId="0" borderId="0" xfId="98" applyNumberFormat="1" applyFont="1" applyFill="1" applyBorder="1" applyAlignment="1">
      <alignment horizontal="center" vertical="center"/>
    </xf>
    <xf numFmtId="177" fontId="26" fillId="0" borderId="0" xfId="98" applyNumberFormat="1" applyFont="1" applyFill="1" applyBorder="1" applyAlignment="1">
      <alignment vertical="center"/>
    </xf>
    <xf numFmtId="0" fontId="36" fillId="0" borderId="28" xfId="98" applyFont="1" applyFill="1" applyBorder="1" applyAlignment="1">
      <alignment vertical="center"/>
    </xf>
    <xf numFmtId="0" fontId="26" fillId="0" borderId="28" xfId="98" applyFont="1" applyBorder="1" applyAlignment="1">
      <alignment horizontal="center" vertical="center"/>
    </xf>
    <xf numFmtId="0" fontId="27" fillId="0" borderId="28" xfId="98" applyFont="1" applyBorder="1" applyAlignment="1">
      <alignment horizontal="right" vertical="center" shrinkToFit="1"/>
    </xf>
    <xf numFmtId="178" fontId="26" fillId="25" borderId="29" xfId="98" applyNumberFormat="1" applyFont="1" applyFill="1" applyBorder="1" applyAlignment="1">
      <alignment vertical="center"/>
    </xf>
    <xf numFmtId="0" fontId="27" fillId="25" borderId="30" xfId="98" applyFont="1" applyFill="1" applyBorder="1" applyAlignment="1">
      <alignment vertical="center"/>
    </xf>
    <xf numFmtId="0" fontId="26" fillId="0" borderId="0" xfId="98" applyFont="1" applyFill="1" applyBorder="1" applyAlignment="1">
      <alignment horizontal="center" vertical="center"/>
    </xf>
    <xf numFmtId="0" fontId="26" fillId="0" borderId="0" xfId="98" applyFont="1" applyFill="1" applyBorder="1" applyAlignment="1">
      <alignment horizontal="right" vertical="center"/>
    </xf>
    <xf numFmtId="0" fontId="26" fillId="0" borderId="0" xfId="98" applyFont="1" applyBorder="1" applyAlignment="1">
      <alignment horizontal="center" vertical="center"/>
    </xf>
    <xf numFmtId="0" fontId="27" fillId="0" borderId="0" xfId="98" applyFont="1" applyBorder="1" applyAlignment="1">
      <alignment horizontal="right" vertical="center" shrinkToFit="1"/>
    </xf>
    <xf numFmtId="179" fontId="26" fillId="26" borderId="32" xfId="98" applyNumberFormat="1" applyFont="1" applyFill="1" applyBorder="1" applyAlignment="1">
      <alignment vertical="center"/>
    </xf>
    <xf numFmtId="0" fontId="27" fillId="26" borderId="33" xfId="98" applyFont="1" applyFill="1" applyBorder="1" applyAlignment="1">
      <alignment vertical="center"/>
    </xf>
    <xf numFmtId="0" fontId="26" fillId="0" borderId="0" xfId="98" applyFont="1" applyFill="1" applyBorder="1" applyAlignment="1">
      <alignment horizontal="center" vertical="center" wrapText="1"/>
    </xf>
    <xf numFmtId="0" fontId="36" fillId="0" borderId="0" xfId="98" applyFont="1" applyFill="1" applyBorder="1" applyAlignment="1">
      <alignment vertical="center" shrinkToFit="1"/>
    </xf>
    <xf numFmtId="178" fontId="26" fillId="25" borderId="22" xfId="98" applyNumberFormat="1" applyFont="1" applyFill="1" applyBorder="1" applyAlignment="1">
      <alignment vertical="center"/>
    </xf>
    <xf numFmtId="0" fontId="27" fillId="25" borderId="33" xfId="98" applyFont="1" applyFill="1" applyBorder="1" applyAlignment="1">
      <alignment vertical="center"/>
    </xf>
    <xf numFmtId="0" fontId="26" fillId="0" borderId="38" xfId="99" applyFont="1" applyFill="1" applyBorder="1" applyAlignment="1">
      <alignment horizontal="center" vertical="center"/>
    </xf>
    <xf numFmtId="0" fontId="39" fillId="26" borderId="19" xfId="98" applyFont="1" applyFill="1" applyBorder="1" applyAlignment="1">
      <alignment horizontal="center" vertical="center" shrinkToFit="1"/>
    </xf>
    <xf numFmtId="179" fontId="26" fillId="26" borderId="20" xfId="98" applyNumberFormat="1" applyFont="1" applyFill="1" applyBorder="1" applyAlignment="1">
      <alignment vertical="center"/>
    </xf>
    <xf numFmtId="0" fontId="26" fillId="0" borderId="24" xfId="98" applyFont="1" applyFill="1" applyBorder="1" applyAlignment="1">
      <alignment horizontal="right" vertical="center"/>
    </xf>
    <xf numFmtId="0" fontId="26" fillId="0" borderId="24" xfId="98" applyFont="1" applyBorder="1" applyAlignment="1">
      <alignment horizontal="center" vertical="center"/>
    </xf>
    <xf numFmtId="0" fontId="27" fillId="0" borderId="24" xfId="98" applyFont="1" applyBorder="1" applyAlignment="1">
      <alignment horizontal="right" vertical="center" shrinkToFit="1"/>
    </xf>
    <xf numFmtId="0" fontId="27" fillId="26" borderId="42" xfId="98" applyFont="1" applyFill="1" applyBorder="1" applyAlignment="1">
      <alignment vertical="center"/>
    </xf>
    <xf numFmtId="0" fontId="37" fillId="0" borderId="28" xfId="98" applyFont="1" applyFill="1" applyBorder="1" applyAlignment="1">
      <alignment vertical="center"/>
    </xf>
    <xf numFmtId="0" fontId="40" fillId="0" borderId="0" xfId="98" applyFont="1" applyFill="1" applyAlignment="1">
      <alignment vertical="center" wrapText="1"/>
    </xf>
    <xf numFmtId="0" fontId="37" fillId="0" borderId="0" xfId="98" applyFont="1" applyFill="1" applyBorder="1" applyAlignment="1">
      <alignment vertical="center" shrinkToFit="1"/>
    </xf>
    <xf numFmtId="0" fontId="26" fillId="0" borderId="24" xfId="98" applyFont="1" applyFill="1" applyBorder="1" applyAlignment="1">
      <alignment horizontal="center" vertical="center"/>
    </xf>
    <xf numFmtId="0" fontId="39" fillId="26" borderId="43" xfId="98" applyFont="1" applyFill="1" applyBorder="1" applyAlignment="1">
      <alignment horizontal="center" vertical="center" shrinkToFit="1"/>
    </xf>
    <xf numFmtId="179" fontId="26" fillId="26" borderId="44" xfId="98" applyNumberFormat="1" applyFont="1" applyFill="1" applyBorder="1" applyAlignment="1">
      <alignment vertical="center"/>
    </xf>
    <xf numFmtId="0" fontId="40" fillId="0" borderId="23" xfId="98" applyFont="1" applyFill="1" applyBorder="1" applyAlignment="1">
      <alignment horizontal="center" vertical="center" wrapText="1"/>
    </xf>
    <xf numFmtId="180" fontId="40" fillId="0" borderId="23" xfId="98" applyNumberFormat="1" applyFont="1" applyFill="1" applyBorder="1" applyAlignment="1">
      <alignment vertical="center" wrapText="1"/>
    </xf>
    <xf numFmtId="0" fontId="40" fillId="0" borderId="0" xfId="98" applyFont="1" applyFill="1" applyAlignment="1">
      <alignment horizontal="center" vertical="center" wrapText="1"/>
    </xf>
    <xf numFmtId="0" fontId="41" fillId="0" borderId="0" xfId="98" applyFont="1" applyAlignment="1">
      <alignment horizontal="right" vertical="center" shrinkToFit="1"/>
    </xf>
    <xf numFmtId="0" fontId="40" fillId="0" borderId="38" xfId="98" applyFont="1" applyFill="1" applyBorder="1" applyAlignment="1">
      <alignment horizontal="center" vertical="center" shrinkToFit="1"/>
    </xf>
    <xf numFmtId="0" fontId="40" fillId="0" borderId="0" xfId="98" applyFont="1" applyFill="1" applyBorder="1" applyAlignment="1">
      <alignment horizontal="center" vertical="center" wrapText="1"/>
    </xf>
    <xf numFmtId="0" fontId="40" fillId="28" borderId="32" xfId="98" applyFont="1" applyFill="1" applyBorder="1" applyAlignment="1">
      <alignment vertical="center" wrapText="1"/>
    </xf>
    <xf numFmtId="0" fontId="26" fillId="0" borderId="0" xfId="98" applyFont="1" applyAlignment="1">
      <alignment horizontal="center" vertical="center"/>
    </xf>
    <xf numFmtId="177" fontId="26" fillId="0" borderId="0" xfId="98" applyNumberFormat="1" applyFont="1" applyBorder="1" applyAlignment="1">
      <alignment horizontal="right" vertical="center"/>
    </xf>
    <xf numFmtId="177" fontId="26" fillId="0" borderId="32" xfId="98" applyNumberFormat="1" applyFont="1" applyBorder="1" applyAlignment="1">
      <alignment vertical="center"/>
    </xf>
    <xf numFmtId="177" fontId="26" fillId="0" borderId="0" xfId="98" applyNumberFormat="1" applyFont="1" applyBorder="1" applyAlignment="1">
      <alignment vertical="center"/>
    </xf>
    <xf numFmtId="177" fontId="26" fillId="0" borderId="0" xfId="98" applyNumberFormat="1" applyFont="1" applyAlignment="1">
      <alignment vertical="center"/>
    </xf>
    <xf numFmtId="181" fontId="26" fillId="0" borderId="0" xfId="98" applyNumberFormat="1" applyFont="1" applyAlignment="1">
      <alignment vertical="center"/>
    </xf>
    <xf numFmtId="177" fontId="26" fillId="29" borderId="0" xfId="98" applyNumberFormat="1" applyFont="1" applyFill="1" applyBorder="1" applyAlignment="1">
      <alignment horizontal="center" vertical="center" wrapText="1"/>
    </xf>
    <xf numFmtId="177" fontId="26" fillId="0" borderId="0" xfId="98" applyNumberFormat="1" applyFont="1" applyBorder="1" applyAlignment="1">
      <alignment horizontal="center" vertical="center"/>
    </xf>
    <xf numFmtId="0" fontId="40" fillId="30" borderId="32" xfId="98" applyNumberFormat="1" applyFont="1" applyFill="1" applyBorder="1" applyAlignment="1">
      <alignment vertical="center"/>
    </xf>
    <xf numFmtId="181" fontId="26" fillId="30" borderId="0" xfId="98" applyNumberFormat="1" applyFont="1" applyFill="1" applyAlignment="1">
      <alignment vertical="center"/>
    </xf>
    <xf numFmtId="177" fontId="26" fillId="29" borderId="0" xfId="98" applyNumberFormat="1" applyFont="1" applyFill="1" applyBorder="1" applyAlignment="1">
      <alignment horizontal="right" vertical="center"/>
    </xf>
    <xf numFmtId="181" fontId="26" fillId="29" borderId="32" xfId="98" applyNumberFormat="1" applyFont="1" applyFill="1" applyBorder="1" applyAlignment="1">
      <alignment vertical="center"/>
    </xf>
    <xf numFmtId="181" fontId="26" fillId="29" borderId="0" xfId="98" applyNumberFormat="1" applyFont="1" applyFill="1" applyBorder="1" applyAlignment="1">
      <alignment vertical="center"/>
    </xf>
    <xf numFmtId="0" fontId="26" fillId="29" borderId="0" xfId="98" applyFont="1" applyFill="1" applyBorder="1" applyAlignment="1">
      <alignment vertical="center"/>
    </xf>
    <xf numFmtId="177" fontId="26" fillId="0" borderId="0" xfId="98" applyNumberFormat="1" applyFont="1" applyFill="1" applyBorder="1" applyAlignment="1">
      <alignment vertical="center" wrapText="1"/>
    </xf>
    <xf numFmtId="177" fontId="26" fillId="0" borderId="0" xfId="98" applyNumberFormat="1" applyFont="1" applyFill="1" applyBorder="1" applyAlignment="1">
      <alignment horizontal="left" vertical="center" wrapText="1"/>
    </xf>
    <xf numFmtId="181" fontId="42" fillId="0" borderId="0" xfId="98" applyNumberFormat="1" applyFont="1" applyFill="1" applyAlignment="1">
      <alignment vertical="center"/>
    </xf>
    <xf numFmtId="177" fontId="22" fillId="0" borderId="0" xfId="81" applyNumberFormat="1" applyFont="1" applyFill="1" applyBorder="1" applyAlignment="1">
      <alignment vertical="center"/>
    </xf>
    <xf numFmtId="177" fontId="26" fillId="0" borderId="0" xfId="81" applyNumberFormat="1" applyFont="1" applyFill="1" applyBorder="1" applyAlignment="1">
      <alignment vertical="center" wrapText="1"/>
    </xf>
    <xf numFmtId="177" fontId="43" fillId="0" borderId="0" xfId="100" applyNumberFormat="1" applyFont="1" applyFill="1" applyBorder="1" applyAlignment="1">
      <alignment vertical="center" wrapText="1"/>
    </xf>
    <xf numFmtId="177" fontId="26" fillId="0" borderId="0" xfId="98" applyNumberFormat="1" applyFont="1" applyFill="1" applyAlignment="1">
      <alignment horizontal="left" vertical="center"/>
    </xf>
    <xf numFmtId="177" fontId="22" fillId="0" borderId="0" xfId="100" applyNumberFormat="1" applyFont="1" applyFill="1" applyBorder="1" applyAlignment="1">
      <alignment vertical="center" wrapText="1"/>
    </xf>
    <xf numFmtId="177" fontId="44" fillId="0" borderId="0" xfId="100" applyNumberFormat="1" applyFont="1" applyFill="1" applyBorder="1" applyAlignment="1">
      <alignment vertical="center" wrapText="1"/>
    </xf>
    <xf numFmtId="177" fontId="44" fillId="0" borderId="0" xfId="100" applyNumberFormat="1" applyFont="1" applyFill="1" applyBorder="1" applyAlignment="1">
      <alignment vertical="center"/>
    </xf>
    <xf numFmtId="177" fontId="22" fillId="0" borderId="0" xfId="98" applyNumberFormat="1" applyFont="1" applyFill="1" applyBorder="1" applyAlignment="1">
      <alignment vertical="center" wrapText="1"/>
    </xf>
    <xf numFmtId="181" fontId="22" fillId="0" borderId="0" xfId="98" applyNumberFormat="1" applyFont="1" applyFill="1" applyAlignment="1">
      <alignment vertical="center"/>
    </xf>
    <xf numFmtId="0" fontId="27" fillId="0" borderId="45" xfId="98" applyFont="1" applyBorder="1" applyAlignment="1">
      <alignment horizontal="right" vertical="center" shrinkToFit="1"/>
    </xf>
    <xf numFmtId="0" fontId="33" fillId="0" borderId="0" xfId="98" applyFont="1" applyBorder="1" applyAlignment="1">
      <alignment vertical="center"/>
    </xf>
    <xf numFmtId="0" fontId="26" fillId="0" borderId="0" xfId="98" applyFont="1" applyFill="1" applyBorder="1" applyAlignment="1">
      <alignment vertical="center"/>
    </xf>
    <xf numFmtId="0" fontId="27" fillId="0" borderId="0" xfId="98" applyFont="1" applyBorder="1" applyAlignment="1">
      <alignment vertical="center" shrinkToFit="1"/>
    </xf>
    <xf numFmtId="176" fontId="26" fillId="0" borderId="0" xfId="98" applyNumberFormat="1" applyFont="1" applyFill="1" applyBorder="1" applyAlignment="1">
      <alignment vertical="center"/>
    </xf>
    <xf numFmtId="0" fontId="27" fillId="0" borderId="0" xfId="98" applyFont="1" applyBorder="1" applyAlignment="1">
      <alignment vertical="center"/>
    </xf>
    <xf numFmtId="0" fontId="26" fillId="0" borderId="0" xfId="98" applyFont="1" applyBorder="1" applyAlignment="1">
      <alignment vertical="center"/>
    </xf>
    <xf numFmtId="177" fontId="22" fillId="0" borderId="46" xfId="98" applyNumberFormat="1" applyFont="1" applyFill="1" applyBorder="1" applyAlignment="1">
      <alignment vertical="center" wrapText="1"/>
    </xf>
    <xf numFmtId="0" fontId="33" fillId="0" borderId="0" xfId="98" applyFont="1" applyAlignment="1">
      <alignment vertical="center"/>
    </xf>
    <xf numFmtId="0" fontId="27" fillId="0" borderId="0" xfId="98" applyFont="1" applyAlignment="1">
      <alignment vertical="center" shrinkToFit="1"/>
    </xf>
    <xf numFmtId="176" fontId="26" fillId="0" borderId="0" xfId="98" applyNumberFormat="1" applyFont="1" applyAlignment="1">
      <alignment vertical="center"/>
    </xf>
    <xf numFmtId="0" fontId="27" fillId="0" borderId="0" xfId="98" applyFont="1" applyAlignment="1">
      <alignment vertical="center"/>
    </xf>
    <xf numFmtId="0" fontId="24" fillId="31" borderId="0" xfId="98" applyFont="1" applyFill="1" applyAlignment="1">
      <alignment horizontal="left" vertical="center"/>
    </xf>
    <xf numFmtId="0" fontId="26" fillId="31" borderId="0" xfId="98" applyFont="1" applyFill="1" applyAlignment="1">
      <alignment vertical="center"/>
    </xf>
    <xf numFmtId="0" fontId="26" fillId="31" borderId="0" xfId="98" applyFont="1" applyFill="1" applyAlignment="1">
      <alignment horizontal="center" vertical="center"/>
    </xf>
    <xf numFmtId="0" fontId="27" fillId="31" borderId="0" xfId="98" applyFont="1" applyFill="1" applyAlignment="1">
      <alignment vertical="center" shrinkToFit="1"/>
    </xf>
    <xf numFmtId="176" fontId="26" fillId="31" borderId="0" xfId="98" applyNumberFormat="1" applyFont="1" applyFill="1" applyAlignment="1">
      <alignment vertical="center"/>
    </xf>
    <xf numFmtId="0" fontId="27" fillId="31" borderId="0" xfId="98" applyFont="1" applyFill="1" applyAlignment="1">
      <alignment vertical="center"/>
    </xf>
    <xf numFmtId="181" fontId="26" fillId="0" borderId="0" xfId="98" applyNumberFormat="1" applyFont="1" applyFill="1" applyAlignment="1">
      <alignment vertical="center"/>
    </xf>
    <xf numFmtId="0" fontId="26" fillId="0" borderId="0" xfId="98" applyFont="1" applyAlignment="1">
      <alignment vertical="center" wrapText="1"/>
    </xf>
    <xf numFmtId="0" fontId="40" fillId="0" borderId="0" xfId="98" applyFont="1" applyFill="1" applyAlignment="1">
      <alignment vertical="center"/>
    </xf>
    <xf numFmtId="0" fontId="45" fillId="0" borderId="0" xfId="98" applyFont="1" applyAlignment="1">
      <alignment vertical="center" wrapText="1"/>
    </xf>
    <xf numFmtId="0" fontId="26" fillId="0" borderId="0" xfId="98" applyFont="1" applyAlignment="1">
      <alignment horizontal="right" vertical="center"/>
    </xf>
    <xf numFmtId="181" fontId="26" fillId="0" borderId="0" xfId="98" applyNumberFormat="1" applyFont="1" applyFill="1" applyBorder="1" applyAlignment="1">
      <alignment vertical="center"/>
    </xf>
    <xf numFmtId="0" fontId="37" fillId="0" borderId="48" xfId="98" applyFont="1" applyFill="1" applyBorder="1" applyAlignment="1">
      <alignment vertical="center"/>
    </xf>
    <xf numFmtId="0" fontId="26" fillId="0" borderId="28" xfId="98" applyFont="1" applyBorder="1" applyAlignment="1">
      <alignment horizontal="right" vertical="center" shrinkToFit="1"/>
    </xf>
    <xf numFmtId="181" fontId="47" fillId="0" borderId="0" xfId="98" applyNumberFormat="1" applyFont="1" applyFill="1" applyBorder="1" applyAlignment="1">
      <alignment vertical="center"/>
    </xf>
    <xf numFmtId="0" fontId="26" fillId="0" borderId="50" xfId="98" applyFont="1" applyFill="1" applyBorder="1" applyAlignment="1">
      <alignment horizontal="right" vertical="center"/>
    </xf>
    <xf numFmtId="0" fontId="26" fillId="0" borderId="0" xfId="98" applyFont="1" applyBorder="1" applyAlignment="1">
      <alignment horizontal="right" vertical="center" shrinkToFit="1"/>
    </xf>
    <xf numFmtId="0" fontId="37" fillId="0" borderId="50" xfId="98" applyFont="1" applyFill="1" applyBorder="1" applyAlignment="1">
      <alignment vertical="center"/>
    </xf>
    <xf numFmtId="0" fontId="26" fillId="0" borderId="52" xfId="98" applyFont="1" applyFill="1" applyBorder="1" applyAlignment="1">
      <alignment horizontal="right" vertical="center"/>
    </xf>
    <xf numFmtId="0" fontId="26" fillId="0" borderId="24" xfId="98" applyFont="1" applyBorder="1" applyAlignment="1">
      <alignment horizontal="right" vertical="center" shrinkToFit="1"/>
    </xf>
    <xf numFmtId="0" fontId="26" fillId="0" borderId="50" xfId="98" applyFont="1" applyFill="1" applyBorder="1" applyAlignment="1">
      <alignment horizontal="center" vertical="center"/>
    </xf>
    <xf numFmtId="0" fontId="26" fillId="0" borderId="52" xfId="98" applyFont="1" applyFill="1" applyBorder="1" applyAlignment="1">
      <alignment horizontal="center" vertical="center"/>
    </xf>
    <xf numFmtId="0" fontId="40" fillId="30" borderId="32" xfId="101" applyNumberFormat="1" applyFont="1" applyFill="1" applyBorder="1" applyAlignment="1">
      <alignment vertical="center"/>
    </xf>
    <xf numFmtId="177" fontId="41" fillId="0" borderId="0" xfId="98" applyNumberFormat="1" applyFont="1" applyFill="1" applyBorder="1" applyAlignment="1">
      <alignment horizontal="left" vertical="center" wrapText="1"/>
    </xf>
    <xf numFmtId="181" fontId="42" fillId="0" borderId="0" xfId="98" applyNumberFormat="1" applyFont="1" applyAlignment="1">
      <alignment horizontal="left" vertical="center"/>
    </xf>
    <xf numFmtId="177" fontId="26" fillId="0" borderId="0" xfId="81" applyNumberFormat="1" applyFont="1" applyFill="1" applyAlignment="1">
      <alignment horizontal="center" vertical="center"/>
    </xf>
    <xf numFmtId="177" fontId="26" fillId="0" borderId="0" xfId="98" applyNumberFormat="1" applyFont="1" applyFill="1" applyBorder="1" applyAlignment="1">
      <alignment horizontal="left" vertical="center"/>
    </xf>
    <xf numFmtId="181" fontId="42" fillId="0" borderId="0" xfId="98" applyNumberFormat="1" applyFont="1" applyFill="1" applyAlignment="1">
      <alignment horizontal="left" vertical="center"/>
    </xf>
    <xf numFmtId="177" fontId="22" fillId="0" borderId="0" xfId="98" applyNumberFormat="1" applyFont="1" applyFill="1" applyBorder="1" applyAlignment="1">
      <alignment vertical="center" wrapText="1"/>
    </xf>
    <xf numFmtId="0" fontId="5" fillId="29" borderId="0" xfId="81" applyFont="1" applyFill="1" applyAlignment="1"/>
    <xf numFmtId="0" fontId="5" fillId="29" borderId="0" xfId="81" applyFont="1" applyFill="1" applyAlignment="1">
      <alignment horizontal="center"/>
    </xf>
    <xf numFmtId="0" fontId="5" fillId="29" borderId="0" xfId="81" applyFont="1" applyFill="1" applyAlignment="1">
      <alignment horizontal="left"/>
    </xf>
    <xf numFmtId="0" fontId="5" fillId="29" borderId="0" xfId="81" applyFont="1" applyFill="1" applyAlignment="1">
      <alignment horizontal="left" vertical="center"/>
    </xf>
    <xf numFmtId="0" fontId="5" fillId="29" borderId="0" xfId="81" applyFont="1" applyFill="1" applyBorder="1" applyAlignment="1">
      <alignment horizontal="left" vertical="center"/>
    </xf>
    <xf numFmtId="0" fontId="5" fillId="29" borderId="0" xfId="81" applyFont="1" applyFill="1" applyBorder="1" applyAlignment="1">
      <alignment horizontal="left"/>
    </xf>
    <xf numFmtId="0" fontId="5" fillId="29" borderId="0" xfId="81" applyFont="1" applyFill="1" applyBorder="1" applyAlignment="1">
      <alignment vertical="center" wrapText="1"/>
    </xf>
    <xf numFmtId="182" fontId="5" fillId="29" borderId="0" xfId="81" applyNumberFormat="1" applyFont="1" applyFill="1" applyBorder="1" applyAlignment="1">
      <alignment vertical="center"/>
    </xf>
    <xf numFmtId="0" fontId="5" fillId="29" borderId="0" xfId="81" applyFont="1" applyFill="1" applyBorder="1" applyAlignment="1">
      <alignment horizontal="center" vertical="center" wrapText="1"/>
    </xf>
    <xf numFmtId="0" fontId="5" fillId="29" borderId="15" xfId="81" applyFont="1" applyFill="1" applyBorder="1" applyAlignment="1">
      <alignment vertical="center"/>
    </xf>
    <xf numFmtId="0" fontId="5" fillId="29" borderId="11" xfId="81" applyFont="1" applyFill="1" applyBorder="1" applyAlignment="1">
      <alignment vertical="center"/>
    </xf>
    <xf numFmtId="0" fontId="5" fillId="29" borderId="11" xfId="81" applyFont="1" applyFill="1" applyBorder="1" applyAlignment="1">
      <alignment horizontal="left" vertical="center"/>
    </xf>
    <xf numFmtId="0" fontId="5" fillId="29" borderId="16" xfId="81" applyFont="1" applyFill="1" applyBorder="1" applyAlignment="1">
      <alignment horizontal="left" vertical="center"/>
    </xf>
    <xf numFmtId="182" fontId="5" fillId="29" borderId="11" xfId="81" applyNumberFormat="1" applyFont="1" applyFill="1" applyBorder="1" applyAlignment="1">
      <alignment vertical="center"/>
    </xf>
    <xf numFmtId="0" fontId="5" fillId="29" borderId="15" xfId="81" applyFont="1" applyFill="1" applyBorder="1" applyAlignment="1">
      <alignment horizontal="left" vertical="center"/>
    </xf>
    <xf numFmtId="0" fontId="5" fillId="29" borderId="38" xfId="81" applyFont="1" applyFill="1" applyBorder="1" applyAlignment="1">
      <alignment horizontal="center" vertical="center"/>
    </xf>
    <xf numFmtId="0" fontId="5" fillId="29" borderId="10" xfId="81" applyFont="1" applyFill="1" applyBorder="1" applyAlignment="1">
      <alignment horizontal="left" vertical="center"/>
    </xf>
    <xf numFmtId="0" fontId="5" fillId="29" borderId="14" xfId="81" applyFont="1" applyFill="1" applyBorder="1" applyAlignment="1">
      <alignment vertical="center"/>
    </xf>
    <xf numFmtId="0" fontId="5" fillId="29" borderId="0" xfId="81" applyFont="1" applyFill="1" applyBorder="1" applyAlignment="1">
      <alignment vertical="center"/>
    </xf>
    <xf numFmtId="0" fontId="5" fillId="29" borderId="20" xfId="81" applyFont="1" applyFill="1" applyBorder="1" applyAlignment="1">
      <alignment horizontal="left" vertical="center"/>
    </xf>
    <xf numFmtId="0" fontId="51" fillId="29" borderId="14" xfId="81" applyFont="1" applyFill="1" applyBorder="1" applyAlignment="1">
      <alignment vertical="center" shrinkToFit="1"/>
    </xf>
    <xf numFmtId="0" fontId="51" fillId="29" borderId="0" xfId="81" applyFont="1" applyFill="1" applyBorder="1" applyAlignment="1">
      <alignment vertical="center" shrinkToFit="1"/>
    </xf>
    <xf numFmtId="0" fontId="5" fillId="29" borderId="13" xfId="81" applyFont="1" applyFill="1" applyBorder="1" applyAlignment="1">
      <alignment vertical="center"/>
    </xf>
    <xf numFmtId="0" fontId="5" fillId="29" borderId="12" xfId="81" applyFont="1" applyFill="1" applyBorder="1" applyAlignment="1">
      <alignment vertical="center"/>
    </xf>
    <xf numFmtId="0" fontId="5" fillId="29" borderId="12" xfId="81" applyFont="1" applyFill="1" applyBorder="1" applyAlignment="1">
      <alignment horizontal="left" vertical="center"/>
    </xf>
    <xf numFmtId="0" fontId="5" fillId="29" borderId="18" xfId="81" applyFont="1" applyFill="1" applyBorder="1" applyAlignment="1">
      <alignment horizontal="left" vertical="center"/>
    </xf>
    <xf numFmtId="0" fontId="50" fillId="29" borderId="16" xfId="81" applyFont="1" applyFill="1" applyBorder="1" applyAlignment="1">
      <alignment horizontal="left" vertical="center"/>
    </xf>
    <xf numFmtId="0" fontId="5" fillId="29" borderId="23" xfId="81" applyFont="1" applyFill="1" applyBorder="1" applyAlignment="1">
      <alignment horizontal="center" vertical="center"/>
    </xf>
    <xf numFmtId="0" fontId="5" fillId="29" borderId="17" xfId="81" applyFont="1" applyFill="1" applyBorder="1" applyAlignment="1">
      <alignment horizontal="left" vertical="center"/>
    </xf>
    <xf numFmtId="0" fontId="50" fillId="29" borderId="17" xfId="81" applyFont="1" applyFill="1" applyBorder="1" applyAlignment="1">
      <alignment horizontal="left" vertical="center"/>
    </xf>
    <xf numFmtId="182" fontId="5" fillId="29" borderId="10" xfId="81" applyNumberFormat="1" applyFont="1" applyFill="1" applyBorder="1" applyAlignment="1">
      <alignment horizontal="center" vertical="center"/>
    </xf>
    <xf numFmtId="0" fontId="50" fillId="29" borderId="14" xfId="81" applyFont="1" applyFill="1" applyBorder="1" applyAlignment="1">
      <alignment vertical="center"/>
    </xf>
    <xf numFmtId="0" fontId="50" fillId="29" borderId="0" xfId="81" applyFont="1" applyFill="1" applyBorder="1" applyAlignment="1">
      <alignment vertical="center"/>
    </xf>
    <xf numFmtId="0" fontId="5" fillId="29" borderId="0" xfId="81" applyFont="1" applyFill="1" applyAlignment="1">
      <alignment horizontal="right" vertical="center"/>
    </xf>
    <xf numFmtId="0" fontId="37" fillId="0" borderId="50" xfId="98" applyFont="1" applyFill="1" applyBorder="1" applyAlignment="1">
      <alignment vertical="center" shrinkToFit="1"/>
    </xf>
    <xf numFmtId="0" fontId="50" fillId="29" borderId="19" xfId="81" applyFont="1" applyFill="1" applyBorder="1" applyAlignment="1">
      <alignment horizontal="left" vertical="center" wrapText="1"/>
    </xf>
    <xf numFmtId="0" fontId="50" fillId="29" borderId="17" xfId="81" applyFont="1" applyFill="1" applyBorder="1" applyAlignment="1">
      <alignment horizontal="left" vertical="center" wrapText="1"/>
    </xf>
    <xf numFmtId="0" fontId="50" fillId="29" borderId="20" xfId="81" applyFont="1" applyFill="1" applyBorder="1" applyAlignment="1">
      <alignment horizontal="left" vertical="center" wrapText="1"/>
    </xf>
    <xf numFmtId="0" fontId="5" fillId="29" borderId="10" xfId="81" applyFont="1" applyFill="1" applyBorder="1" applyAlignment="1">
      <alignment horizontal="center" vertical="center"/>
    </xf>
    <xf numFmtId="0" fontId="5" fillId="29" borderId="0" xfId="81" applyFont="1" applyFill="1" applyBorder="1" applyAlignment="1">
      <alignment horizontal="center" vertical="center"/>
    </xf>
    <xf numFmtId="0" fontId="5" fillId="29" borderId="14" xfId="81" applyFont="1" applyFill="1" applyBorder="1" applyAlignment="1">
      <alignment horizontal="center" vertical="center"/>
    </xf>
    <xf numFmtId="0" fontId="5" fillId="29" borderId="0" xfId="81" applyFont="1" applyFill="1" applyAlignment="1">
      <alignment horizontal="center" vertical="center" wrapText="1"/>
    </xf>
    <xf numFmtId="0" fontId="5" fillId="29" borderId="0" xfId="81" applyFont="1" applyFill="1" applyAlignment="1">
      <alignment horizontal="center" vertical="center"/>
    </xf>
    <xf numFmtId="0" fontId="5" fillId="29" borderId="38" xfId="81" applyFont="1" applyFill="1" applyBorder="1" applyAlignment="1">
      <alignment horizontal="left" vertical="center"/>
    </xf>
    <xf numFmtId="0" fontId="5" fillId="29" borderId="19" xfId="81" applyFont="1" applyFill="1" applyBorder="1" applyAlignment="1">
      <alignment horizontal="left" vertical="center"/>
    </xf>
    <xf numFmtId="0" fontId="5" fillId="29" borderId="55" xfId="81" applyFont="1" applyFill="1" applyBorder="1" applyAlignment="1">
      <alignment horizontal="left" vertical="center"/>
    </xf>
    <xf numFmtId="0" fontId="5" fillId="29" borderId="54" xfId="81" applyFont="1" applyFill="1" applyBorder="1" applyAlignment="1">
      <alignment horizontal="left" vertical="center"/>
    </xf>
    <xf numFmtId="0" fontId="5" fillId="29" borderId="53" xfId="81" applyFont="1" applyFill="1" applyBorder="1" applyAlignment="1">
      <alignment horizontal="left" vertical="center"/>
    </xf>
    <xf numFmtId="0" fontId="5" fillId="29" borderId="17" xfId="81" applyFont="1" applyFill="1" applyBorder="1" applyAlignment="1">
      <alignment horizontal="left" vertical="center"/>
    </xf>
    <xf numFmtId="0" fontId="50" fillId="29" borderId="38" xfId="81" applyFont="1" applyFill="1" applyBorder="1" applyAlignment="1">
      <alignment vertical="center"/>
    </xf>
    <xf numFmtId="0" fontId="50" fillId="29" borderId="19" xfId="81" applyFont="1" applyFill="1" applyBorder="1" applyAlignment="1">
      <alignment vertical="center"/>
    </xf>
    <xf numFmtId="0" fontId="5" fillId="29" borderId="18" xfId="81" applyFont="1" applyFill="1" applyBorder="1" applyAlignment="1">
      <alignment horizontal="left" vertical="center"/>
    </xf>
    <xf numFmtId="0" fontId="5" fillId="29" borderId="12" xfId="81" applyFont="1" applyFill="1" applyBorder="1" applyAlignment="1">
      <alignment horizontal="left" vertical="center"/>
    </xf>
    <xf numFmtId="0" fontId="5" fillId="29" borderId="13" xfId="81" applyFont="1" applyFill="1" applyBorder="1" applyAlignment="1">
      <alignment horizontal="left" vertical="center"/>
    </xf>
    <xf numFmtId="0" fontId="5" fillId="29" borderId="16" xfId="81" applyFont="1" applyFill="1" applyBorder="1" applyAlignment="1">
      <alignment horizontal="left" vertical="center"/>
    </xf>
    <xf numFmtId="0" fontId="5" fillId="29" borderId="11" xfId="81" applyFont="1" applyFill="1" applyBorder="1" applyAlignment="1">
      <alignment horizontal="left" vertical="center"/>
    </xf>
    <xf numFmtId="0" fontId="5" fillId="29" borderId="15" xfId="81" applyFont="1" applyFill="1" applyBorder="1" applyAlignment="1">
      <alignment horizontal="left" vertical="center"/>
    </xf>
    <xf numFmtId="0" fontId="50" fillId="29" borderId="18" xfId="81" applyFont="1" applyFill="1" applyBorder="1" applyAlignment="1"/>
    <xf numFmtId="0" fontId="50" fillId="29" borderId="12" xfId="81" applyFont="1" applyFill="1" applyBorder="1" applyAlignment="1"/>
    <xf numFmtId="0" fontId="50" fillId="29" borderId="13" xfId="81" applyFont="1" applyFill="1" applyBorder="1" applyAlignment="1"/>
    <xf numFmtId="0" fontId="50" fillId="29" borderId="16" xfId="81" applyFont="1" applyFill="1" applyBorder="1" applyAlignment="1">
      <alignment vertical="top"/>
    </xf>
    <xf numFmtId="0" fontId="50" fillId="29" borderId="11" xfId="81" applyFont="1" applyFill="1" applyBorder="1" applyAlignment="1">
      <alignment vertical="top"/>
    </xf>
    <xf numFmtId="0" fontId="50" fillId="29" borderId="15" xfId="81" applyFont="1" applyFill="1" applyBorder="1" applyAlignment="1">
      <alignment vertical="top"/>
    </xf>
    <xf numFmtId="0" fontId="5" fillId="29" borderId="18" xfId="81" applyFont="1" applyFill="1" applyBorder="1" applyAlignment="1">
      <alignment horizontal="center" vertical="center" wrapText="1"/>
    </xf>
    <xf numFmtId="0" fontId="5" fillId="29" borderId="12" xfId="81" applyFont="1" applyFill="1" applyBorder="1" applyAlignment="1">
      <alignment horizontal="center" vertical="center" wrapText="1"/>
    </xf>
    <xf numFmtId="0" fontId="5" fillId="29" borderId="13" xfId="81" applyFont="1" applyFill="1" applyBorder="1" applyAlignment="1">
      <alignment horizontal="center" vertical="center" wrapText="1"/>
    </xf>
    <xf numFmtId="0" fontId="5" fillId="29" borderId="10" xfId="81" applyFont="1" applyFill="1" applyBorder="1" applyAlignment="1">
      <alignment horizontal="center" vertical="center" wrapText="1"/>
    </xf>
    <xf numFmtId="0" fontId="5" fillId="29" borderId="0" xfId="81" applyFont="1" applyFill="1" applyBorder="1" applyAlignment="1">
      <alignment horizontal="center" vertical="center" wrapText="1"/>
    </xf>
    <xf numFmtId="0" fontId="5" fillId="29" borderId="14" xfId="81" applyFont="1" applyFill="1" applyBorder="1" applyAlignment="1">
      <alignment horizontal="center" vertical="center" wrapText="1"/>
    </xf>
    <xf numFmtId="0" fontId="5" fillId="29" borderId="16" xfId="81" applyFont="1" applyFill="1" applyBorder="1" applyAlignment="1">
      <alignment horizontal="center" vertical="center" wrapText="1"/>
    </xf>
    <xf numFmtId="0" fontId="5" fillId="29" borderId="11" xfId="81" applyFont="1" applyFill="1" applyBorder="1" applyAlignment="1">
      <alignment horizontal="center" vertical="center" wrapText="1"/>
    </xf>
    <xf numFmtId="0" fontId="5" fillId="29" borderId="15" xfId="81" applyFont="1" applyFill="1" applyBorder="1" applyAlignment="1">
      <alignment horizontal="center" vertical="center" wrapText="1"/>
    </xf>
    <xf numFmtId="0" fontId="51" fillId="29" borderId="12" xfId="81" applyFont="1" applyFill="1" applyBorder="1" applyAlignment="1">
      <alignment horizontal="center" vertical="center" shrinkToFit="1"/>
    </xf>
    <xf numFmtId="0" fontId="51" fillId="29" borderId="13" xfId="81" applyFont="1" applyFill="1" applyBorder="1" applyAlignment="1">
      <alignment horizontal="center" vertical="center" shrinkToFit="1"/>
    </xf>
    <xf numFmtId="0" fontId="5" fillId="29" borderId="19" xfId="81" applyFont="1" applyFill="1" applyBorder="1" applyAlignment="1">
      <alignment vertical="center"/>
    </xf>
    <xf numFmtId="0" fontId="5" fillId="29" borderId="17" xfId="81" applyFont="1" applyFill="1" applyBorder="1" applyAlignment="1">
      <alignment vertical="center"/>
    </xf>
    <xf numFmtId="0" fontId="5" fillId="29" borderId="16" xfId="81" applyFont="1" applyFill="1" applyBorder="1" applyAlignment="1">
      <alignment vertical="center"/>
    </xf>
    <xf numFmtId="0" fontId="5" fillId="29" borderId="11" xfId="81" applyFont="1" applyFill="1" applyBorder="1" applyAlignment="1">
      <alignment vertical="center"/>
    </xf>
    <xf numFmtId="0" fontId="50" fillId="29" borderId="19" xfId="81" applyFont="1" applyFill="1" applyBorder="1" applyAlignment="1">
      <alignment vertical="center" wrapText="1"/>
    </xf>
    <xf numFmtId="0" fontId="50" fillId="29" borderId="17" xfId="81" applyFont="1" applyFill="1" applyBorder="1" applyAlignment="1">
      <alignment vertical="center" wrapText="1"/>
    </xf>
    <xf numFmtId="0" fontId="50" fillId="29" borderId="20" xfId="81" applyFont="1" applyFill="1" applyBorder="1" applyAlignment="1">
      <alignment vertical="center" wrapText="1"/>
    </xf>
    <xf numFmtId="0" fontId="5" fillId="29" borderId="38" xfId="81" applyFont="1" applyFill="1" applyBorder="1" applyAlignment="1">
      <alignment vertical="center"/>
    </xf>
    <xf numFmtId="0" fontId="48" fillId="29" borderId="0" xfId="81" applyFont="1" applyFill="1" applyBorder="1" applyAlignment="1">
      <alignment horizontal="center" vertical="top" wrapText="1"/>
    </xf>
    <xf numFmtId="0" fontId="48" fillId="29" borderId="0" xfId="81" applyFont="1" applyFill="1" applyBorder="1" applyAlignment="1">
      <alignment horizontal="center" vertical="top"/>
    </xf>
    <xf numFmtId="0" fontId="48" fillId="29" borderId="0" xfId="81" applyFont="1" applyFill="1" applyBorder="1" applyAlignment="1">
      <alignment vertical="top" wrapText="1"/>
    </xf>
    <xf numFmtId="0" fontId="33" fillId="0" borderId="25" xfId="99" applyFont="1" applyBorder="1" applyAlignment="1">
      <alignment horizontal="center" vertical="center" wrapText="1"/>
    </xf>
    <xf numFmtId="0" fontId="33" fillId="0" borderId="31" xfId="99" applyFont="1" applyBorder="1" applyAlignment="1">
      <alignment horizontal="center" vertical="center"/>
    </xf>
    <xf numFmtId="0" fontId="33" fillId="0" borderId="39" xfId="99" applyFont="1" applyBorder="1" applyAlignment="1">
      <alignment horizontal="center" vertical="center"/>
    </xf>
    <xf numFmtId="0" fontId="34" fillId="0" borderId="26" xfId="99" applyFont="1" applyBorder="1" applyAlignment="1">
      <alignment horizontal="center" vertical="center" wrapText="1"/>
    </xf>
    <xf numFmtId="0" fontId="34" fillId="0" borderId="27" xfId="99" applyFont="1" applyBorder="1" applyAlignment="1">
      <alignment horizontal="center" vertical="center" wrapText="1"/>
    </xf>
    <xf numFmtId="0" fontId="34" fillId="0" borderId="10" xfId="99" applyFont="1" applyBorder="1" applyAlignment="1">
      <alignment horizontal="center" vertical="center" wrapText="1"/>
    </xf>
    <xf numFmtId="0" fontId="34" fillId="0" borderId="14" xfId="99" applyFont="1" applyBorder="1" applyAlignment="1">
      <alignment horizontal="center" vertical="center" wrapText="1"/>
    </xf>
    <xf numFmtId="0" fontId="38" fillId="27" borderId="10" xfId="99" applyFont="1" applyFill="1" applyBorder="1" applyAlignment="1">
      <alignment horizontal="right" vertical="center"/>
    </xf>
    <xf numFmtId="0" fontId="38" fillId="27" borderId="40" xfId="99" applyFont="1" applyFill="1" applyBorder="1" applyAlignment="1">
      <alignment horizontal="right" vertical="center"/>
    </xf>
    <xf numFmtId="0" fontId="34" fillId="0" borderId="14" xfId="99" applyFont="1" applyBorder="1" applyAlignment="1">
      <alignment horizontal="center" vertical="center"/>
    </xf>
    <xf numFmtId="0" fontId="34" fillId="0" borderId="41" xfId="99" applyFont="1" applyBorder="1" applyAlignment="1">
      <alignment horizontal="center" vertical="center"/>
    </xf>
    <xf numFmtId="0" fontId="22" fillId="0" borderId="18" xfId="81" applyFont="1" applyFill="1" applyBorder="1" applyAlignment="1">
      <alignment horizontal="left" vertical="center"/>
    </xf>
    <xf numFmtId="0" fontId="22" fillId="0" borderId="12" xfId="81" applyFont="1" applyFill="1" applyBorder="1" applyAlignment="1">
      <alignment horizontal="left" vertical="center"/>
    </xf>
    <xf numFmtId="0" fontId="22" fillId="0" borderId="13" xfId="81" applyFont="1" applyFill="1" applyBorder="1" applyAlignment="1">
      <alignment horizontal="left" vertical="center"/>
    </xf>
    <xf numFmtId="0" fontId="22" fillId="0" borderId="10" xfId="81" applyFont="1" applyFill="1" applyBorder="1" applyAlignment="1">
      <alignment horizontal="left" vertical="center"/>
    </xf>
    <xf numFmtId="0" fontId="22" fillId="0" borderId="0" xfId="81" applyFont="1" applyFill="1" applyBorder="1" applyAlignment="1">
      <alignment horizontal="left" vertical="center"/>
    </xf>
    <xf numFmtId="0" fontId="22" fillId="0" borderId="14" xfId="81" applyFont="1" applyFill="1" applyBorder="1" applyAlignment="1">
      <alignment horizontal="left" vertical="center"/>
    </xf>
    <xf numFmtId="0" fontId="22" fillId="0" borderId="16" xfId="81" applyFont="1" applyFill="1" applyBorder="1" applyAlignment="1">
      <alignment horizontal="left" vertical="center"/>
    </xf>
    <xf numFmtId="0" fontId="22" fillId="0" borderId="11" xfId="81" applyFont="1" applyFill="1" applyBorder="1" applyAlignment="1">
      <alignment horizontal="left" vertical="center"/>
    </xf>
    <xf numFmtId="0" fontId="22" fillId="0" borderId="15" xfId="81" applyFont="1" applyFill="1" applyBorder="1" applyAlignment="1">
      <alignment horizontal="left" vertical="center"/>
    </xf>
    <xf numFmtId="0" fontId="40" fillId="30" borderId="0" xfId="98" applyFont="1" applyFill="1" applyAlignment="1">
      <alignment horizontal="left" vertical="center" wrapText="1"/>
    </xf>
    <xf numFmtId="0" fontId="28" fillId="0" borderId="0" xfId="98" applyFont="1" applyAlignment="1">
      <alignment horizontal="left" vertical="top" wrapText="1"/>
    </xf>
    <xf numFmtId="178" fontId="31" fillId="0" borderId="0" xfId="98" applyNumberFormat="1" applyFont="1" applyFill="1" applyBorder="1" applyAlignment="1">
      <alignment horizontal="center" vertical="center"/>
    </xf>
    <xf numFmtId="0" fontId="32" fillId="0" borderId="24" xfId="98" applyFont="1" applyFill="1" applyBorder="1" applyAlignment="1">
      <alignment horizontal="left" wrapText="1"/>
    </xf>
    <xf numFmtId="0" fontId="26" fillId="0" borderId="21" xfId="98" applyFont="1" applyFill="1" applyBorder="1" applyAlignment="1">
      <alignment horizontal="center" vertical="center"/>
    </xf>
    <xf numFmtId="0" fontId="26" fillId="0" borderId="23" xfId="98" applyFont="1" applyFill="1" applyBorder="1" applyAlignment="1">
      <alignment horizontal="center" vertical="center"/>
    </xf>
    <xf numFmtId="0" fontId="26" fillId="0" borderId="18" xfId="98" applyFont="1" applyFill="1" applyBorder="1" applyAlignment="1">
      <alignment horizontal="center" vertical="center"/>
    </xf>
    <xf numFmtId="0" fontId="26" fillId="0" borderId="12" xfId="98" applyFont="1" applyFill="1" applyBorder="1" applyAlignment="1">
      <alignment horizontal="center" vertical="center"/>
    </xf>
    <xf numFmtId="0" fontId="26" fillId="0" borderId="13" xfId="98" applyFont="1" applyFill="1" applyBorder="1" applyAlignment="1">
      <alignment horizontal="center" vertical="center"/>
    </xf>
    <xf numFmtId="0" fontId="26" fillId="0" borderId="34" xfId="98" applyFont="1" applyFill="1" applyBorder="1" applyAlignment="1">
      <alignment horizontal="center" vertical="center"/>
    </xf>
    <xf numFmtId="0" fontId="26" fillId="0" borderId="35" xfId="98" applyFont="1" applyFill="1" applyBorder="1" applyAlignment="1">
      <alignment horizontal="center" vertical="center"/>
    </xf>
    <xf numFmtId="0" fontId="26" fillId="0" borderId="36" xfId="98" applyFont="1" applyFill="1" applyBorder="1" applyAlignment="1">
      <alignment horizontal="center" vertical="center"/>
    </xf>
    <xf numFmtId="0" fontId="26" fillId="0" borderId="37" xfId="98" applyFont="1" applyFill="1" applyBorder="1" applyAlignment="1">
      <alignment horizontal="center" vertical="center"/>
    </xf>
    <xf numFmtId="0" fontId="33" fillId="0" borderId="47" xfId="99" applyFont="1" applyBorder="1" applyAlignment="1">
      <alignment horizontal="center" vertical="center" wrapText="1"/>
    </xf>
    <xf numFmtId="0" fontId="33" fillId="0" borderId="49" xfId="99" applyFont="1" applyBorder="1" applyAlignment="1">
      <alignment horizontal="center" vertical="center"/>
    </xf>
    <xf numFmtId="0" fontId="33" fillId="0" borderId="51" xfId="99" applyFont="1" applyBorder="1" applyAlignment="1">
      <alignment horizontal="center" vertical="center"/>
    </xf>
    <xf numFmtId="0" fontId="22" fillId="0" borderId="19" xfId="81" applyFont="1" applyBorder="1" applyAlignment="1">
      <alignment horizontal="center" vertical="center"/>
    </xf>
    <xf numFmtId="0" fontId="22" fillId="0" borderId="17" xfId="81" applyFont="1" applyBorder="1" applyAlignment="1">
      <alignment horizontal="center" vertical="center"/>
    </xf>
    <xf numFmtId="0" fontId="22" fillId="0" borderId="20" xfId="81" applyFont="1" applyBorder="1" applyAlignment="1">
      <alignment horizontal="center" vertical="center"/>
    </xf>
    <xf numFmtId="177" fontId="22" fillId="0" borderId="0" xfId="98" applyNumberFormat="1" applyFont="1" applyFill="1" applyBorder="1" applyAlignment="1">
      <alignment vertical="center" wrapText="1"/>
    </xf>
    <xf numFmtId="0" fontId="28" fillId="0" borderId="0" xfId="98" applyFont="1" applyAlignment="1">
      <alignment vertical="top" wrapText="1"/>
    </xf>
    <xf numFmtId="178" fontId="26" fillId="0" borderId="0" xfId="98" applyNumberFormat="1" applyFont="1" applyFill="1" applyBorder="1" applyAlignment="1">
      <alignment horizontal="center" vertical="center"/>
    </xf>
    <xf numFmtId="0" fontId="46" fillId="0" borderId="0" xfId="98" applyFont="1" applyFill="1" applyBorder="1" applyAlignment="1">
      <alignment horizontal="left" vertical="top" wrapText="1"/>
    </xf>
    <xf numFmtId="0" fontId="46" fillId="0" borderId="0" xfId="98" applyFont="1" applyFill="1" applyAlignment="1">
      <alignment horizontal="left" vertical="top" wrapText="1"/>
    </xf>
    <xf numFmtId="0" fontId="46" fillId="0" borderId="0" xfId="98" applyFont="1" applyFill="1" applyAlignment="1">
      <alignment horizontal="left" vertical="top"/>
    </xf>
    <xf numFmtId="0" fontId="26" fillId="0" borderId="34" xfId="98" applyFont="1" applyFill="1" applyBorder="1" applyAlignment="1">
      <alignment horizontal="center" vertical="center" shrinkToFit="1"/>
    </xf>
    <xf numFmtId="0" fontId="26" fillId="0" borderId="35" xfId="98" applyFont="1" applyFill="1" applyBorder="1" applyAlignment="1">
      <alignment horizontal="center" vertical="center" shrinkToFit="1"/>
    </xf>
    <xf numFmtId="0" fontId="26" fillId="0" borderId="36" xfId="98" applyFont="1" applyFill="1" applyBorder="1" applyAlignment="1">
      <alignment horizontal="center" vertical="center" shrinkToFit="1"/>
    </xf>
    <xf numFmtId="0" fontId="26" fillId="0" borderId="37" xfId="98" applyFont="1" applyFill="1" applyBorder="1" applyAlignment="1">
      <alignment horizontal="center" vertical="center" shrinkToFit="1"/>
    </xf>
    <xf numFmtId="0" fontId="22" fillId="0" borderId="19" xfId="81" applyFont="1" applyBorder="1" applyAlignment="1">
      <alignment horizontal="left" vertical="center"/>
    </xf>
    <xf numFmtId="0" fontId="22" fillId="0" borderId="17" xfId="81" applyFont="1" applyBorder="1" applyAlignment="1">
      <alignment horizontal="left" vertical="center"/>
    </xf>
    <xf numFmtId="0" fontId="22" fillId="0" borderId="20" xfId="81" applyFont="1" applyBorder="1" applyAlignment="1">
      <alignment horizontal="left" vertical="center"/>
    </xf>
  </cellXfs>
  <cellStyles count="102">
    <cellStyle name="20% - アクセント 1 2" xfId="1" xr:uid="{00000000-0005-0000-0000-000000000000}"/>
    <cellStyle name="20% - アクセント 1 2 2" xfId="2" xr:uid="{00000000-0005-0000-0000-000001000000}"/>
    <cellStyle name="20% - アクセント 2 2" xfId="3" xr:uid="{00000000-0005-0000-0000-000002000000}"/>
    <cellStyle name="20% - アクセント 2 2 2" xfId="4" xr:uid="{00000000-0005-0000-0000-000003000000}"/>
    <cellStyle name="20% - アクセント 3 2" xfId="5" xr:uid="{00000000-0005-0000-0000-000004000000}"/>
    <cellStyle name="20% - アクセント 3 2 2" xfId="6" xr:uid="{00000000-0005-0000-0000-000005000000}"/>
    <cellStyle name="20% - アクセント 4 2" xfId="7" xr:uid="{00000000-0005-0000-0000-000006000000}"/>
    <cellStyle name="20% - アクセント 4 2 2" xfId="8" xr:uid="{00000000-0005-0000-0000-000007000000}"/>
    <cellStyle name="20% - アクセント 5 2" xfId="9" xr:uid="{00000000-0005-0000-0000-000008000000}"/>
    <cellStyle name="20% - アクセント 5 2 2" xfId="10" xr:uid="{00000000-0005-0000-0000-000009000000}"/>
    <cellStyle name="20% - アクセント 6 2" xfId="11" xr:uid="{00000000-0005-0000-0000-00000A000000}"/>
    <cellStyle name="20% - アクセント 6 2 2" xfId="12" xr:uid="{00000000-0005-0000-0000-00000B000000}"/>
    <cellStyle name="40% - アクセント 1 2" xfId="13" xr:uid="{00000000-0005-0000-0000-00000C000000}"/>
    <cellStyle name="40% - アクセント 1 2 2" xfId="14" xr:uid="{00000000-0005-0000-0000-00000D000000}"/>
    <cellStyle name="40% - アクセント 2 2" xfId="15" xr:uid="{00000000-0005-0000-0000-00000E000000}"/>
    <cellStyle name="40% - アクセント 2 2 2" xfId="16" xr:uid="{00000000-0005-0000-0000-00000F000000}"/>
    <cellStyle name="40% - アクセント 3 2" xfId="17" xr:uid="{00000000-0005-0000-0000-000010000000}"/>
    <cellStyle name="40% - アクセント 3 2 2" xfId="18" xr:uid="{00000000-0005-0000-0000-000011000000}"/>
    <cellStyle name="40% - アクセント 4 2" xfId="19" xr:uid="{00000000-0005-0000-0000-000012000000}"/>
    <cellStyle name="40% - アクセント 4 2 2" xfId="20" xr:uid="{00000000-0005-0000-0000-000013000000}"/>
    <cellStyle name="40% - アクセント 5 2" xfId="21" xr:uid="{00000000-0005-0000-0000-000014000000}"/>
    <cellStyle name="40% - アクセント 5 2 2" xfId="22" xr:uid="{00000000-0005-0000-0000-000015000000}"/>
    <cellStyle name="40% - アクセント 6 2" xfId="23" xr:uid="{00000000-0005-0000-0000-000016000000}"/>
    <cellStyle name="40% - アクセント 6 2 2" xfId="24" xr:uid="{00000000-0005-0000-0000-000017000000}"/>
    <cellStyle name="60% - アクセント 1 2" xfId="25" xr:uid="{00000000-0005-0000-0000-000018000000}"/>
    <cellStyle name="60% - アクセント 1 2 2" xfId="26" xr:uid="{00000000-0005-0000-0000-000019000000}"/>
    <cellStyle name="60% - アクセント 2 2" xfId="27" xr:uid="{00000000-0005-0000-0000-00001A000000}"/>
    <cellStyle name="60% - アクセント 2 2 2" xfId="28" xr:uid="{00000000-0005-0000-0000-00001B000000}"/>
    <cellStyle name="60% - アクセント 3 2" xfId="29" xr:uid="{00000000-0005-0000-0000-00001C000000}"/>
    <cellStyle name="60% - アクセント 3 2 2" xfId="30" xr:uid="{00000000-0005-0000-0000-00001D000000}"/>
    <cellStyle name="60% - アクセント 4 2" xfId="31" xr:uid="{00000000-0005-0000-0000-00001E000000}"/>
    <cellStyle name="60% - アクセント 4 2 2" xfId="32" xr:uid="{00000000-0005-0000-0000-00001F000000}"/>
    <cellStyle name="60% - アクセント 5 2" xfId="33" xr:uid="{00000000-0005-0000-0000-000020000000}"/>
    <cellStyle name="60% - アクセント 5 2 2" xfId="34" xr:uid="{00000000-0005-0000-0000-000021000000}"/>
    <cellStyle name="60% - アクセント 6 2" xfId="35" xr:uid="{00000000-0005-0000-0000-000022000000}"/>
    <cellStyle name="60% - アクセント 6 2 2" xfId="36" xr:uid="{00000000-0005-0000-0000-000023000000}"/>
    <cellStyle name="アクセント 1 2" xfId="37" xr:uid="{00000000-0005-0000-0000-000024000000}"/>
    <cellStyle name="アクセント 1 2 2" xfId="38" xr:uid="{00000000-0005-0000-0000-000025000000}"/>
    <cellStyle name="アクセント 2 2" xfId="39" xr:uid="{00000000-0005-0000-0000-000026000000}"/>
    <cellStyle name="アクセント 2 2 2" xfId="40" xr:uid="{00000000-0005-0000-0000-000027000000}"/>
    <cellStyle name="アクセント 3 2" xfId="41" xr:uid="{00000000-0005-0000-0000-000028000000}"/>
    <cellStyle name="アクセント 3 2 2" xfId="42" xr:uid="{00000000-0005-0000-0000-000029000000}"/>
    <cellStyle name="アクセント 4 2" xfId="43" xr:uid="{00000000-0005-0000-0000-00002A000000}"/>
    <cellStyle name="アクセント 4 2 2" xfId="44" xr:uid="{00000000-0005-0000-0000-00002B000000}"/>
    <cellStyle name="アクセント 5 2" xfId="45" xr:uid="{00000000-0005-0000-0000-00002C000000}"/>
    <cellStyle name="アクセント 5 2 2" xfId="46" xr:uid="{00000000-0005-0000-0000-00002D000000}"/>
    <cellStyle name="アクセント 6 2" xfId="47" xr:uid="{00000000-0005-0000-0000-00002E000000}"/>
    <cellStyle name="アクセント 6 2 2" xfId="48" xr:uid="{00000000-0005-0000-0000-00002F000000}"/>
    <cellStyle name="タイトル 2" xfId="49" xr:uid="{00000000-0005-0000-0000-000030000000}"/>
    <cellStyle name="タイトル 2 2" xfId="50" xr:uid="{00000000-0005-0000-0000-000031000000}"/>
    <cellStyle name="チェック セル 2" xfId="51" xr:uid="{00000000-0005-0000-0000-000032000000}"/>
    <cellStyle name="チェック セル 2 2" xfId="52" xr:uid="{00000000-0005-0000-0000-000033000000}"/>
    <cellStyle name="どちらでもない 2" xfId="53" xr:uid="{00000000-0005-0000-0000-000034000000}"/>
    <cellStyle name="どちらでもない 2 2" xfId="54" xr:uid="{00000000-0005-0000-0000-000035000000}"/>
    <cellStyle name="パーセント 2" xfId="101" xr:uid="{00000000-0005-0000-0000-000036000000}"/>
    <cellStyle name="メモ 2" xfId="55" xr:uid="{00000000-0005-0000-0000-000037000000}"/>
    <cellStyle name="メモ 2 2" xfId="56" xr:uid="{00000000-0005-0000-0000-000038000000}"/>
    <cellStyle name="リンク セル 2" xfId="57" xr:uid="{00000000-0005-0000-0000-000039000000}"/>
    <cellStyle name="リンク セル 2 2" xfId="58" xr:uid="{00000000-0005-0000-0000-00003A000000}"/>
    <cellStyle name="悪い 2" xfId="59" xr:uid="{00000000-0005-0000-0000-00003B000000}"/>
    <cellStyle name="悪い 2 2" xfId="60" xr:uid="{00000000-0005-0000-0000-00003C000000}"/>
    <cellStyle name="計算 2" xfId="61" xr:uid="{00000000-0005-0000-0000-00003D000000}"/>
    <cellStyle name="計算 2 2" xfId="62" xr:uid="{00000000-0005-0000-0000-00003E000000}"/>
    <cellStyle name="警告文 2" xfId="63" xr:uid="{00000000-0005-0000-0000-00003F000000}"/>
    <cellStyle name="警告文 2 2" xfId="64" xr:uid="{00000000-0005-0000-0000-000040000000}"/>
    <cellStyle name="見出し 1 2" xfId="65" xr:uid="{00000000-0005-0000-0000-000041000000}"/>
    <cellStyle name="見出し 1 2 2" xfId="66" xr:uid="{00000000-0005-0000-0000-000042000000}"/>
    <cellStyle name="見出し 2 2" xfId="67" xr:uid="{00000000-0005-0000-0000-000043000000}"/>
    <cellStyle name="見出し 2 2 2" xfId="68" xr:uid="{00000000-0005-0000-0000-000044000000}"/>
    <cellStyle name="見出し 3 2" xfId="69" xr:uid="{00000000-0005-0000-0000-000045000000}"/>
    <cellStyle name="見出し 3 2 2" xfId="70" xr:uid="{00000000-0005-0000-0000-000046000000}"/>
    <cellStyle name="見出し 4 2" xfId="71" xr:uid="{00000000-0005-0000-0000-000047000000}"/>
    <cellStyle name="見出し 4 2 2" xfId="72" xr:uid="{00000000-0005-0000-0000-000048000000}"/>
    <cellStyle name="集計 2" xfId="73" xr:uid="{00000000-0005-0000-0000-000049000000}"/>
    <cellStyle name="集計 2 2" xfId="74" xr:uid="{00000000-0005-0000-0000-00004A000000}"/>
    <cellStyle name="出力 2" xfId="75" xr:uid="{00000000-0005-0000-0000-00004B000000}"/>
    <cellStyle name="出力 2 2" xfId="76" xr:uid="{00000000-0005-0000-0000-00004C000000}"/>
    <cellStyle name="説明文 2" xfId="77" xr:uid="{00000000-0005-0000-0000-00004D000000}"/>
    <cellStyle name="説明文 2 2" xfId="78" xr:uid="{00000000-0005-0000-0000-00004E000000}"/>
    <cellStyle name="入力 2" xfId="79" xr:uid="{00000000-0005-0000-0000-00004F000000}"/>
    <cellStyle name="入力 2 2" xfId="80" xr:uid="{00000000-0005-0000-0000-000050000000}"/>
    <cellStyle name="標準" xfId="0" builtinId="0"/>
    <cellStyle name="標準 2" xfId="81" xr:uid="{00000000-0005-0000-0000-000052000000}"/>
    <cellStyle name="標準 2 10" xfId="82" xr:uid="{00000000-0005-0000-0000-000053000000}"/>
    <cellStyle name="標準 2 11" xfId="99" xr:uid="{00000000-0005-0000-0000-000054000000}"/>
    <cellStyle name="標準 2 2" xfId="83" xr:uid="{00000000-0005-0000-0000-000055000000}"/>
    <cellStyle name="標準 2 2 2" xfId="84" xr:uid="{00000000-0005-0000-0000-000056000000}"/>
    <cellStyle name="標準 2 2 2 2" xfId="85" xr:uid="{00000000-0005-0000-0000-000057000000}"/>
    <cellStyle name="標準 2 3" xfId="86" xr:uid="{00000000-0005-0000-0000-000058000000}"/>
    <cellStyle name="標準 2 4" xfId="87" xr:uid="{00000000-0005-0000-0000-000059000000}"/>
    <cellStyle name="標準 2 5" xfId="88" xr:uid="{00000000-0005-0000-0000-00005A000000}"/>
    <cellStyle name="標準 2 6" xfId="89" xr:uid="{00000000-0005-0000-0000-00005B000000}"/>
    <cellStyle name="標準 2 7" xfId="90" xr:uid="{00000000-0005-0000-0000-00005C000000}"/>
    <cellStyle name="標準 2 8" xfId="91" xr:uid="{00000000-0005-0000-0000-00005D000000}"/>
    <cellStyle name="標準 2 9" xfId="92" xr:uid="{00000000-0005-0000-0000-00005E000000}"/>
    <cellStyle name="標準 3" xfId="93" xr:uid="{00000000-0005-0000-0000-00005F000000}"/>
    <cellStyle name="標準 3 2" xfId="94" xr:uid="{00000000-0005-0000-0000-000060000000}"/>
    <cellStyle name="標準 3 3" xfId="95" xr:uid="{00000000-0005-0000-0000-000061000000}"/>
    <cellStyle name="標準_通所介護＿添付加算" xfId="98" xr:uid="{00000000-0005-0000-0000-000062000000}"/>
    <cellStyle name="標準_訪問入浴＿加算添付" xfId="100" xr:uid="{00000000-0005-0000-0000-000063000000}"/>
    <cellStyle name="良い 2" xfId="96" xr:uid="{00000000-0005-0000-0000-000064000000}"/>
    <cellStyle name="良い 2 2" xfId="97" xr:uid="{00000000-0005-0000-0000-000065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a:extLst>
            <a:ext uri="{FF2B5EF4-FFF2-40B4-BE49-F238E27FC236}">
              <a16:creationId xmlns:a16="http://schemas.microsoft.com/office/drawing/2014/main" id="{00000000-0008-0000-0000-000002000000}"/>
            </a:ext>
          </a:extLst>
        </xdr:cNvPr>
        <xdr:cNvSpPr/>
      </xdr:nvSpPr>
      <xdr:spPr>
        <a:xfrm>
          <a:off x="1390706" y="685800"/>
          <a:ext cx="5162410" cy="1905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5495925" y="69246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100-000005000000}"/>
            </a:ext>
          </a:extLst>
        </xdr:cNvPr>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100-000007000000}"/>
            </a:ext>
          </a:extLst>
        </xdr:cNvPr>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100-000008000000}"/>
            </a:ext>
          </a:extLst>
        </xdr:cNvPr>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152400</xdr:colOff>
      <xdr:row>2</xdr:row>
      <xdr:rowOff>238125</xdr:rowOff>
    </xdr:from>
    <xdr:to>
      <xdr:col>16</xdr:col>
      <xdr:colOff>57149</xdr:colOff>
      <xdr:row>4</xdr:row>
      <xdr:rowOff>57150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5648325" y="1133475"/>
          <a:ext cx="2533649" cy="3714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1" name="Line 12">
          <a:extLst>
            <a:ext uri="{FF2B5EF4-FFF2-40B4-BE49-F238E27FC236}">
              <a16:creationId xmlns:a16="http://schemas.microsoft.com/office/drawing/2014/main" id="{00000000-0008-0000-0100-00000B000000}"/>
            </a:ext>
          </a:extLst>
        </xdr:cNvPr>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2" name="Line 15">
          <a:extLst>
            <a:ext uri="{FF2B5EF4-FFF2-40B4-BE49-F238E27FC236}">
              <a16:creationId xmlns:a16="http://schemas.microsoft.com/office/drawing/2014/main" id="{00000000-0008-0000-0100-00000C000000}"/>
            </a:ext>
          </a:extLst>
        </xdr:cNvPr>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8">
          <a:extLst>
            <a:ext uri="{FF2B5EF4-FFF2-40B4-BE49-F238E27FC236}">
              <a16:creationId xmlns:a16="http://schemas.microsoft.com/office/drawing/2014/main" id="{00000000-0008-0000-0100-00000D000000}"/>
            </a:ext>
          </a:extLst>
        </xdr:cNvPr>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14" name="AutoShape 21">
          <a:extLst>
            <a:ext uri="{FF2B5EF4-FFF2-40B4-BE49-F238E27FC236}">
              <a16:creationId xmlns:a16="http://schemas.microsoft.com/office/drawing/2014/main" id="{00000000-0008-0000-0100-00000E000000}"/>
            </a:ext>
          </a:extLst>
        </xdr:cNvPr>
        <xdr:cNvSpPr>
          <a:spLocks noChangeArrowheads="1"/>
        </xdr:cNvSpPr>
      </xdr:nvSpPr>
      <xdr:spPr bwMode="auto">
        <a:xfrm>
          <a:off x="6753225" y="804862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5838825" y="67913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200-000004000000}"/>
            </a:ext>
          </a:extLst>
        </xdr:cNvPr>
        <xdr:cNvSpPr>
          <a:spLocks noChangeArrowheads="1" noChangeShapeType="1" noTextEdit="1"/>
        </xdr:cNvSpPr>
      </xdr:nvSpPr>
      <xdr:spPr bwMode="auto">
        <a:xfrm>
          <a:off x="6924675"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200-000005000000}"/>
            </a:ext>
          </a:extLst>
        </xdr:cNvPr>
        <xdr:cNvSpPr>
          <a:spLocks noChangeArrowheads="1" noChangeShapeType="1" noTextEdit="1"/>
        </xdr:cNvSpPr>
      </xdr:nvSpPr>
      <xdr:spPr bwMode="auto">
        <a:xfrm>
          <a:off x="7791450"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200-000007000000}"/>
            </a:ext>
          </a:extLst>
        </xdr:cNvPr>
        <xdr:cNvSpPr>
          <a:spLocks noChangeArrowheads="1" noChangeShapeType="1" noTextEdit="1"/>
        </xdr:cNvSpPr>
      </xdr:nvSpPr>
      <xdr:spPr bwMode="auto">
        <a:xfrm>
          <a:off x="6924675"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200-000008000000}"/>
            </a:ext>
          </a:extLst>
        </xdr:cNvPr>
        <xdr:cNvSpPr>
          <a:spLocks noChangeArrowheads="1" noChangeShapeType="1" noTextEdit="1"/>
        </xdr:cNvSpPr>
      </xdr:nvSpPr>
      <xdr:spPr bwMode="auto">
        <a:xfrm>
          <a:off x="7791450"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9" name="Line 9">
          <a:extLst>
            <a:ext uri="{FF2B5EF4-FFF2-40B4-BE49-F238E27FC236}">
              <a16:creationId xmlns:a16="http://schemas.microsoft.com/office/drawing/2014/main" id="{00000000-0008-0000-0200-000009000000}"/>
            </a:ext>
          </a:extLst>
        </xdr:cNvPr>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38100</xdr:colOff>
      <xdr:row>2</xdr:row>
      <xdr:rowOff>209550</xdr:rowOff>
    </xdr:from>
    <xdr:to>
      <xdr:col>15</xdr:col>
      <xdr:colOff>666751</xdr:colOff>
      <xdr:row>4</xdr:row>
      <xdr:rowOff>38100</xdr:rowOff>
    </xdr:to>
    <xdr:sp macro="" textlink="">
      <xdr:nvSpPr>
        <xdr:cNvPr id="10" name="Text Box 8">
          <a:extLst>
            <a:ext uri="{FF2B5EF4-FFF2-40B4-BE49-F238E27FC236}">
              <a16:creationId xmlns:a16="http://schemas.microsoft.com/office/drawing/2014/main" id="{00000000-0008-0000-0200-00000A000000}"/>
            </a:ext>
          </a:extLst>
        </xdr:cNvPr>
        <xdr:cNvSpPr txBox="1">
          <a:spLocks noChangeArrowheads="1"/>
        </xdr:cNvSpPr>
      </xdr:nvSpPr>
      <xdr:spPr bwMode="auto">
        <a:xfrm>
          <a:off x="5876925" y="933450"/>
          <a:ext cx="2581276" cy="4000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1" name="Line 12">
          <a:extLst>
            <a:ext uri="{FF2B5EF4-FFF2-40B4-BE49-F238E27FC236}">
              <a16:creationId xmlns:a16="http://schemas.microsoft.com/office/drawing/2014/main" id="{00000000-0008-0000-0200-00000B000000}"/>
            </a:ext>
          </a:extLst>
        </xdr:cNvPr>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2" name="Line 15">
          <a:extLst>
            <a:ext uri="{FF2B5EF4-FFF2-40B4-BE49-F238E27FC236}">
              <a16:creationId xmlns:a16="http://schemas.microsoft.com/office/drawing/2014/main" id="{00000000-0008-0000-0200-00000C000000}"/>
            </a:ext>
          </a:extLst>
        </xdr:cNvPr>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8">
          <a:extLst>
            <a:ext uri="{FF2B5EF4-FFF2-40B4-BE49-F238E27FC236}">
              <a16:creationId xmlns:a16="http://schemas.microsoft.com/office/drawing/2014/main" id="{00000000-0008-0000-0200-00000D000000}"/>
            </a:ext>
          </a:extLst>
        </xdr:cNvPr>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866775</xdr:colOff>
      <xdr:row>31</xdr:row>
      <xdr:rowOff>66675</xdr:rowOff>
    </xdr:from>
    <xdr:to>
      <xdr:col>12</xdr:col>
      <xdr:colOff>152400</xdr:colOff>
      <xdr:row>32</xdr:row>
      <xdr:rowOff>152400</xdr:rowOff>
    </xdr:to>
    <xdr:sp macro="" textlink="">
      <xdr:nvSpPr>
        <xdr:cNvPr id="14" name="AutoShape 21">
          <a:extLst>
            <a:ext uri="{FF2B5EF4-FFF2-40B4-BE49-F238E27FC236}">
              <a16:creationId xmlns:a16="http://schemas.microsoft.com/office/drawing/2014/main" id="{00000000-0008-0000-0200-00000E000000}"/>
            </a:ext>
          </a:extLst>
        </xdr:cNvPr>
        <xdr:cNvSpPr>
          <a:spLocks noChangeArrowheads="1"/>
        </xdr:cNvSpPr>
      </xdr:nvSpPr>
      <xdr:spPr bwMode="auto">
        <a:xfrm>
          <a:off x="6705600" y="791527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5838825" y="67913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300-000004000000}"/>
            </a:ext>
          </a:extLst>
        </xdr:cNvPr>
        <xdr:cNvSpPr>
          <a:spLocks noChangeArrowheads="1" noChangeShapeType="1" noTextEdit="1"/>
        </xdr:cNvSpPr>
      </xdr:nvSpPr>
      <xdr:spPr bwMode="auto">
        <a:xfrm>
          <a:off x="6924675"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300-000005000000}"/>
            </a:ext>
          </a:extLst>
        </xdr:cNvPr>
        <xdr:cNvSpPr>
          <a:spLocks noChangeArrowheads="1" noChangeShapeType="1" noTextEdit="1"/>
        </xdr:cNvSpPr>
      </xdr:nvSpPr>
      <xdr:spPr bwMode="auto">
        <a:xfrm>
          <a:off x="7791450"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300-000007000000}"/>
            </a:ext>
          </a:extLst>
        </xdr:cNvPr>
        <xdr:cNvSpPr>
          <a:spLocks noChangeArrowheads="1" noChangeShapeType="1" noTextEdit="1"/>
        </xdr:cNvSpPr>
      </xdr:nvSpPr>
      <xdr:spPr bwMode="auto">
        <a:xfrm>
          <a:off x="6924675"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300-000008000000}"/>
            </a:ext>
          </a:extLst>
        </xdr:cNvPr>
        <xdr:cNvSpPr>
          <a:spLocks noChangeArrowheads="1" noChangeShapeType="1" noTextEdit="1"/>
        </xdr:cNvSpPr>
      </xdr:nvSpPr>
      <xdr:spPr bwMode="auto">
        <a:xfrm>
          <a:off x="7791450"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9" name="Line 9">
          <a:extLst>
            <a:ext uri="{FF2B5EF4-FFF2-40B4-BE49-F238E27FC236}">
              <a16:creationId xmlns:a16="http://schemas.microsoft.com/office/drawing/2014/main" id="{00000000-0008-0000-0300-000009000000}"/>
            </a:ext>
          </a:extLst>
        </xdr:cNvPr>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38100</xdr:colOff>
      <xdr:row>2</xdr:row>
      <xdr:rowOff>209550</xdr:rowOff>
    </xdr:from>
    <xdr:to>
      <xdr:col>15</xdr:col>
      <xdr:colOff>666751</xdr:colOff>
      <xdr:row>4</xdr:row>
      <xdr:rowOff>38100</xdr:rowOff>
    </xdr:to>
    <xdr:sp macro="" textlink="">
      <xdr:nvSpPr>
        <xdr:cNvPr id="10" name="Text Box 8">
          <a:extLst>
            <a:ext uri="{FF2B5EF4-FFF2-40B4-BE49-F238E27FC236}">
              <a16:creationId xmlns:a16="http://schemas.microsoft.com/office/drawing/2014/main" id="{00000000-0008-0000-0300-00000A000000}"/>
            </a:ext>
          </a:extLst>
        </xdr:cNvPr>
        <xdr:cNvSpPr txBox="1">
          <a:spLocks noChangeArrowheads="1"/>
        </xdr:cNvSpPr>
      </xdr:nvSpPr>
      <xdr:spPr bwMode="auto">
        <a:xfrm>
          <a:off x="5876925" y="933450"/>
          <a:ext cx="2581276" cy="4000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1" name="Line 12">
          <a:extLst>
            <a:ext uri="{FF2B5EF4-FFF2-40B4-BE49-F238E27FC236}">
              <a16:creationId xmlns:a16="http://schemas.microsoft.com/office/drawing/2014/main" id="{00000000-0008-0000-0300-00000B000000}"/>
            </a:ext>
          </a:extLst>
        </xdr:cNvPr>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2" name="Line 15">
          <a:extLst>
            <a:ext uri="{FF2B5EF4-FFF2-40B4-BE49-F238E27FC236}">
              <a16:creationId xmlns:a16="http://schemas.microsoft.com/office/drawing/2014/main" id="{00000000-0008-0000-0300-00000C000000}"/>
            </a:ext>
          </a:extLst>
        </xdr:cNvPr>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8">
          <a:extLst>
            <a:ext uri="{FF2B5EF4-FFF2-40B4-BE49-F238E27FC236}">
              <a16:creationId xmlns:a16="http://schemas.microsoft.com/office/drawing/2014/main" id="{00000000-0008-0000-0300-00000D000000}"/>
            </a:ext>
          </a:extLst>
        </xdr:cNvPr>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866775</xdr:colOff>
      <xdr:row>31</xdr:row>
      <xdr:rowOff>66675</xdr:rowOff>
    </xdr:from>
    <xdr:to>
      <xdr:col>12</xdr:col>
      <xdr:colOff>152400</xdr:colOff>
      <xdr:row>32</xdr:row>
      <xdr:rowOff>152400</xdr:rowOff>
    </xdr:to>
    <xdr:sp macro="" textlink="">
      <xdr:nvSpPr>
        <xdr:cNvPr id="14" name="AutoShape 21">
          <a:extLst>
            <a:ext uri="{FF2B5EF4-FFF2-40B4-BE49-F238E27FC236}">
              <a16:creationId xmlns:a16="http://schemas.microsoft.com/office/drawing/2014/main" id="{00000000-0008-0000-0300-00000E000000}"/>
            </a:ext>
          </a:extLst>
        </xdr:cNvPr>
        <xdr:cNvSpPr>
          <a:spLocks noChangeArrowheads="1"/>
        </xdr:cNvSpPr>
      </xdr:nvSpPr>
      <xdr:spPr bwMode="auto">
        <a:xfrm>
          <a:off x="6705600" y="791527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75000"/>
            <a:lumOff val="25000"/>
          </a:schemeClr>
        </a:solidFill>
        <a:ln>
          <a:solidFill>
            <a:schemeClr val="tx1">
              <a:alpha val="60000"/>
            </a:schemeClr>
          </a:solidFill>
        </a:ln>
      </a:spPr>
      <a:bodyPr vertOverflow="clip" rtlCol="0" anchor="ctr"/>
      <a:lstStyle>
        <a:defPPr algn="ctr">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AD58"/>
  <sheetViews>
    <sheetView tabSelected="1" view="pageBreakPreview" zoomScale="85" zoomScaleNormal="100" zoomScaleSheetLayoutView="85" workbookViewId="0"/>
  </sheetViews>
  <sheetFormatPr defaultColWidth="3.5" defaultRowHeight="13.5" x14ac:dyDescent="0.15"/>
  <cols>
    <col min="1" max="1" width="1.25" style="119" customWidth="1"/>
    <col min="2" max="2" width="3.125" style="120" customWidth="1"/>
    <col min="3" max="29" width="3.125" style="119" customWidth="1"/>
    <col min="30" max="30" width="1.25" style="119" customWidth="1"/>
    <col min="31" max="16384" width="3.5" style="119"/>
  </cols>
  <sheetData>
    <row r="1" spans="2:29" s="122" customFormat="1" x14ac:dyDescent="0.15"/>
    <row r="2" spans="2:29" s="122" customFormat="1" x14ac:dyDescent="0.15">
      <c r="B2" s="122" t="s">
        <v>175</v>
      </c>
    </row>
    <row r="3" spans="2:29" s="122" customFormat="1" x14ac:dyDescent="0.15">
      <c r="W3" s="152" t="s">
        <v>174</v>
      </c>
      <c r="X3" s="152"/>
      <c r="Y3" s="152" t="s">
        <v>173</v>
      </c>
      <c r="Z3" s="152"/>
      <c r="AA3" s="152" t="s">
        <v>172</v>
      </c>
      <c r="AB3" s="152"/>
      <c r="AC3" s="152" t="s">
        <v>171</v>
      </c>
    </row>
    <row r="4" spans="2:29" s="122" customFormat="1" x14ac:dyDescent="0.15">
      <c r="AC4" s="152"/>
    </row>
    <row r="5" spans="2:29" s="122" customFormat="1" ht="27.75" customHeight="1" x14ac:dyDescent="0.15">
      <c r="B5" s="160" t="s">
        <v>170</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row>
    <row r="6" spans="2:29" s="122" customFormat="1" ht="14.25" thickBot="1" x14ac:dyDescent="0.2"/>
    <row r="7" spans="2:29" s="122" customFormat="1" ht="23.25" customHeight="1" thickBot="1" x14ac:dyDescent="0.2">
      <c r="B7" s="162" t="s">
        <v>169</v>
      </c>
      <c r="C7" s="162"/>
      <c r="D7" s="162"/>
      <c r="E7" s="162"/>
      <c r="F7" s="163"/>
      <c r="G7" s="164"/>
      <c r="H7" s="165"/>
      <c r="I7" s="165"/>
      <c r="J7" s="165"/>
      <c r="K7" s="165"/>
      <c r="L7" s="165"/>
      <c r="M7" s="165"/>
      <c r="N7" s="165"/>
      <c r="O7" s="165"/>
      <c r="P7" s="165"/>
      <c r="Q7" s="165"/>
      <c r="R7" s="165"/>
      <c r="S7" s="165"/>
      <c r="T7" s="165"/>
      <c r="U7" s="165"/>
      <c r="V7" s="165"/>
      <c r="W7" s="165"/>
      <c r="X7" s="165"/>
      <c r="Y7" s="165"/>
      <c r="Z7" s="165"/>
      <c r="AA7" s="165"/>
      <c r="AB7" s="165"/>
      <c r="AC7" s="166"/>
    </row>
    <row r="8" spans="2:29" ht="23.25" customHeight="1" x14ac:dyDescent="0.15">
      <c r="B8" s="163" t="s">
        <v>168</v>
      </c>
      <c r="C8" s="167"/>
      <c r="D8" s="167"/>
      <c r="E8" s="167"/>
      <c r="F8" s="167"/>
      <c r="G8" s="168" t="s">
        <v>167</v>
      </c>
      <c r="H8" s="168"/>
      <c r="I8" s="168"/>
      <c r="J8" s="168"/>
      <c r="K8" s="168"/>
      <c r="L8" s="168"/>
      <c r="M8" s="168"/>
      <c r="N8" s="168"/>
      <c r="O8" s="168"/>
      <c r="P8" s="168"/>
      <c r="Q8" s="168"/>
      <c r="R8" s="168"/>
      <c r="S8" s="168"/>
      <c r="T8" s="168"/>
      <c r="U8" s="168"/>
      <c r="V8" s="168"/>
      <c r="W8" s="169"/>
      <c r="X8" s="151"/>
      <c r="Y8" s="151"/>
      <c r="Z8" s="151"/>
      <c r="AA8" s="151"/>
      <c r="AB8" s="151"/>
      <c r="AC8" s="150"/>
    </row>
    <row r="9" spans="2:29" ht="18" customHeight="1" x14ac:dyDescent="0.15">
      <c r="B9" s="170" t="s">
        <v>166</v>
      </c>
      <c r="C9" s="171"/>
      <c r="D9" s="171"/>
      <c r="E9" s="171"/>
      <c r="F9" s="172"/>
      <c r="G9" s="176" t="s">
        <v>165</v>
      </c>
      <c r="H9" s="177"/>
      <c r="I9" s="177"/>
      <c r="J9" s="177"/>
      <c r="K9" s="177"/>
      <c r="L9" s="177"/>
      <c r="M9" s="177"/>
      <c r="N9" s="177"/>
      <c r="O9" s="177"/>
      <c r="P9" s="177"/>
      <c r="Q9" s="177"/>
      <c r="R9" s="177"/>
      <c r="S9" s="177"/>
      <c r="T9" s="177"/>
      <c r="U9" s="177"/>
      <c r="V9" s="177"/>
      <c r="W9" s="177"/>
      <c r="X9" s="177"/>
      <c r="Y9" s="177"/>
      <c r="Z9" s="177"/>
      <c r="AA9" s="177"/>
      <c r="AB9" s="177"/>
      <c r="AC9" s="178"/>
    </row>
    <row r="10" spans="2:29" ht="18" customHeight="1" x14ac:dyDescent="0.15">
      <c r="B10" s="173"/>
      <c r="C10" s="174"/>
      <c r="D10" s="174"/>
      <c r="E10" s="174"/>
      <c r="F10" s="175"/>
      <c r="G10" s="179" t="s">
        <v>164</v>
      </c>
      <c r="H10" s="180"/>
      <c r="I10" s="180"/>
      <c r="J10" s="180"/>
      <c r="K10" s="180"/>
      <c r="L10" s="180"/>
      <c r="M10" s="180"/>
      <c r="N10" s="180"/>
      <c r="O10" s="180"/>
      <c r="P10" s="180"/>
      <c r="Q10" s="180"/>
      <c r="R10" s="180"/>
      <c r="S10" s="180"/>
      <c r="T10" s="180"/>
      <c r="U10" s="180"/>
      <c r="V10" s="180"/>
      <c r="W10" s="180"/>
      <c r="X10" s="180"/>
      <c r="Y10" s="180"/>
      <c r="Z10" s="180"/>
      <c r="AA10" s="180"/>
      <c r="AB10" s="180"/>
      <c r="AC10" s="181"/>
    </row>
    <row r="11" spans="2:29" s="123" customFormat="1" x14ac:dyDescent="0.15"/>
    <row r="12" spans="2:29" s="123" customFormat="1" x14ac:dyDescent="0.15">
      <c r="B12" s="123" t="s">
        <v>163</v>
      </c>
    </row>
    <row r="13" spans="2:29" s="123" customFormat="1" x14ac:dyDescent="0.15">
      <c r="B13" s="123" t="s">
        <v>162</v>
      </c>
      <c r="AB13" s="137"/>
      <c r="AC13" s="137"/>
    </row>
    <row r="14" spans="2:29" s="123" customFormat="1" ht="6" customHeight="1" x14ac:dyDescent="0.15"/>
    <row r="15" spans="2:29" s="123" customFormat="1" ht="4.5" customHeight="1" x14ac:dyDescent="0.15">
      <c r="B15" s="182" t="s">
        <v>153</v>
      </c>
      <c r="C15" s="183"/>
      <c r="D15" s="183"/>
      <c r="E15" s="183"/>
      <c r="F15" s="184"/>
      <c r="G15" s="144"/>
      <c r="H15" s="143"/>
      <c r="I15" s="143"/>
      <c r="J15" s="143"/>
      <c r="K15" s="143"/>
      <c r="L15" s="143"/>
      <c r="M15" s="143"/>
      <c r="N15" s="143"/>
      <c r="O15" s="143"/>
      <c r="P15" s="143"/>
      <c r="Q15" s="143"/>
      <c r="R15" s="143"/>
      <c r="S15" s="143"/>
      <c r="T15" s="143"/>
      <c r="U15" s="143"/>
      <c r="V15" s="143"/>
      <c r="W15" s="143"/>
      <c r="X15" s="143"/>
      <c r="Y15" s="143"/>
      <c r="Z15" s="144"/>
      <c r="AA15" s="143"/>
      <c r="AB15" s="191"/>
      <c r="AC15" s="192"/>
    </row>
    <row r="16" spans="2:29" s="123" customFormat="1" ht="15.75" customHeight="1" x14ac:dyDescent="0.15">
      <c r="B16" s="185"/>
      <c r="C16" s="186"/>
      <c r="D16" s="186"/>
      <c r="E16" s="186"/>
      <c r="F16" s="187"/>
      <c r="G16" s="135"/>
      <c r="H16" s="123" t="s">
        <v>161</v>
      </c>
      <c r="Z16" s="149"/>
      <c r="AB16" s="158"/>
      <c r="AC16" s="159"/>
    </row>
    <row r="17" spans="2:29" s="123" customFormat="1" ht="18.75" customHeight="1" x14ac:dyDescent="0.15">
      <c r="B17" s="185"/>
      <c r="C17" s="186"/>
      <c r="D17" s="186"/>
      <c r="E17" s="186"/>
      <c r="F17" s="187"/>
      <c r="G17" s="135"/>
      <c r="I17" s="134" t="s">
        <v>147</v>
      </c>
      <c r="J17" s="154" t="s">
        <v>151</v>
      </c>
      <c r="K17" s="155"/>
      <c r="L17" s="155"/>
      <c r="M17" s="155"/>
      <c r="N17" s="155"/>
      <c r="O17" s="155"/>
      <c r="P17" s="155"/>
      <c r="Q17" s="155"/>
      <c r="R17" s="155"/>
      <c r="S17" s="155"/>
      <c r="T17" s="155"/>
      <c r="U17" s="147"/>
      <c r="V17" s="193"/>
      <c r="W17" s="194"/>
      <c r="X17" s="138" t="s">
        <v>0</v>
      </c>
      <c r="Z17" s="157"/>
      <c r="AA17" s="158"/>
      <c r="AB17" s="158"/>
      <c r="AC17" s="159"/>
    </row>
    <row r="18" spans="2:29" s="122" customFormat="1" ht="18.75" customHeight="1" x14ac:dyDescent="0.15">
      <c r="B18" s="185"/>
      <c r="C18" s="186"/>
      <c r="D18" s="186"/>
      <c r="E18" s="186"/>
      <c r="F18" s="187"/>
      <c r="G18" s="135"/>
      <c r="H18" s="123"/>
      <c r="I18" s="134" t="s">
        <v>145</v>
      </c>
      <c r="J18" s="148" t="s">
        <v>150</v>
      </c>
      <c r="K18" s="147"/>
      <c r="L18" s="147"/>
      <c r="M18" s="147"/>
      <c r="N18" s="147"/>
      <c r="O18" s="147"/>
      <c r="P18" s="147"/>
      <c r="Q18" s="147"/>
      <c r="R18" s="147"/>
      <c r="S18" s="147"/>
      <c r="T18" s="147"/>
      <c r="U18" s="138"/>
      <c r="V18" s="195"/>
      <c r="W18" s="196"/>
      <c r="X18" s="133" t="s">
        <v>0</v>
      </c>
      <c r="Y18" s="126"/>
      <c r="Z18" s="157" t="s">
        <v>143</v>
      </c>
      <c r="AA18" s="158"/>
      <c r="AB18" s="158"/>
      <c r="AC18" s="159"/>
    </row>
    <row r="19" spans="2:29" s="122" customFormat="1" x14ac:dyDescent="0.15">
      <c r="B19" s="185"/>
      <c r="C19" s="186"/>
      <c r="D19" s="186"/>
      <c r="E19" s="186"/>
      <c r="F19" s="187"/>
      <c r="G19" s="135"/>
      <c r="H19" s="123" t="s">
        <v>160</v>
      </c>
      <c r="I19" s="123"/>
      <c r="J19" s="123"/>
      <c r="K19" s="123"/>
      <c r="L19" s="123"/>
      <c r="M19" s="123"/>
      <c r="N19" s="123"/>
      <c r="O19" s="123"/>
      <c r="P19" s="123"/>
      <c r="Q19" s="123"/>
      <c r="R19" s="123"/>
      <c r="S19" s="123"/>
      <c r="T19" s="123"/>
      <c r="U19" s="123"/>
      <c r="V19" s="123"/>
      <c r="W19" s="123"/>
      <c r="X19" s="123"/>
      <c r="Y19" s="123"/>
      <c r="Z19" s="135"/>
      <c r="AA19" s="123"/>
      <c r="AB19" s="137"/>
      <c r="AC19" s="136"/>
    </row>
    <row r="20" spans="2:29" s="122" customFormat="1" ht="15.75" customHeight="1" x14ac:dyDescent="0.15">
      <c r="B20" s="185"/>
      <c r="C20" s="186"/>
      <c r="D20" s="186"/>
      <c r="E20" s="186"/>
      <c r="F20" s="187"/>
      <c r="G20" s="135"/>
      <c r="H20" s="123" t="s">
        <v>159</v>
      </c>
      <c r="I20" s="123"/>
      <c r="J20" s="123"/>
      <c r="K20" s="123"/>
      <c r="L20" s="123"/>
      <c r="M20" s="123"/>
      <c r="N20" s="123"/>
      <c r="O20" s="123"/>
      <c r="P20" s="123"/>
      <c r="Q20" s="123"/>
      <c r="R20" s="123"/>
      <c r="S20" s="123"/>
      <c r="T20" s="126"/>
      <c r="U20" s="123"/>
      <c r="V20" s="126"/>
      <c r="W20" s="123"/>
      <c r="X20" s="123"/>
      <c r="Y20" s="123"/>
      <c r="Z20" s="157"/>
      <c r="AA20" s="158"/>
      <c r="AB20" s="158"/>
      <c r="AC20" s="159"/>
    </row>
    <row r="21" spans="2:29" s="122" customFormat="1" ht="30" customHeight="1" x14ac:dyDescent="0.15">
      <c r="B21" s="185"/>
      <c r="C21" s="186"/>
      <c r="D21" s="186"/>
      <c r="E21" s="186"/>
      <c r="F21" s="187"/>
      <c r="G21" s="135"/>
      <c r="H21" s="123"/>
      <c r="I21" s="134" t="s">
        <v>158</v>
      </c>
      <c r="J21" s="154" t="s">
        <v>157</v>
      </c>
      <c r="K21" s="155"/>
      <c r="L21" s="155"/>
      <c r="M21" s="155"/>
      <c r="N21" s="155"/>
      <c r="O21" s="155"/>
      <c r="P21" s="155"/>
      <c r="Q21" s="155"/>
      <c r="R21" s="155"/>
      <c r="S21" s="155"/>
      <c r="T21" s="155"/>
      <c r="U21" s="156"/>
      <c r="V21" s="193"/>
      <c r="W21" s="194"/>
      <c r="X21" s="138" t="s">
        <v>0</v>
      </c>
      <c r="Y21" s="126"/>
      <c r="Z21" s="157" t="s">
        <v>143</v>
      </c>
      <c r="AA21" s="158"/>
      <c r="AB21" s="158"/>
      <c r="AC21" s="159"/>
    </row>
    <row r="22" spans="2:29" s="122" customFormat="1" ht="6" customHeight="1" x14ac:dyDescent="0.15">
      <c r="B22" s="188"/>
      <c r="C22" s="189"/>
      <c r="D22" s="189"/>
      <c r="E22" s="189"/>
      <c r="F22" s="190"/>
      <c r="G22" s="131"/>
      <c r="H22" s="130"/>
      <c r="I22" s="130"/>
      <c r="J22" s="130"/>
      <c r="K22" s="130"/>
      <c r="L22" s="130"/>
      <c r="M22" s="130"/>
      <c r="N22" s="130"/>
      <c r="O22" s="130"/>
      <c r="P22" s="130"/>
      <c r="Q22" s="130"/>
      <c r="R22" s="130"/>
      <c r="S22" s="130"/>
      <c r="T22" s="132"/>
      <c r="U22" s="132"/>
      <c r="V22" s="130"/>
      <c r="W22" s="130"/>
      <c r="X22" s="130"/>
      <c r="Y22" s="130"/>
      <c r="Z22" s="131"/>
      <c r="AA22" s="130"/>
      <c r="AB22" s="129"/>
      <c r="AC22" s="128"/>
    </row>
    <row r="23" spans="2:29" s="122" customFormat="1" ht="9.75" customHeight="1" x14ac:dyDescent="0.15">
      <c r="B23" s="127"/>
      <c r="C23" s="127"/>
      <c r="D23" s="127"/>
      <c r="E23" s="127"/>
      <c r="F23" s="127"/>
      <c r="G23" s="123"/>
      <c r="H23" s="123"/>
      <c r="I23" s="123"/>
      <c r="J23" s="123"/>
      <c r="K23" s="123"/>
      <c r="L23" s="123"/>
      <c r="M23" s="123"/>
      <c r="N23" s="123"/>
      <c r="O23" s="123"/>
      <c r="P23" s="123"/>
      <c r="Q23" s="123"/>
      <c r="R23" s="123"/>
      <c r="S23" s="123"/>
      <c r="T23" s="126"/>
      <c r="U23" s="126"/>
      <c r="V23" s="123"/>
      <c r="W23" s="123"/>
      <c r="X23" s="123"/>
      <c r="Y23" s="123"/>
      <c r="Z23" s="123"/>
      <c r="AA23" s="123"/>
      <c r="AB23" s="123"/>
      <c r="AC23" s="123"/>
    </row>
    <row r="24" spans="2:29" s="122" customFormat="1" x14ac:dyDescent="0.15">
      <c r="B24" s="123" t="s">
        <v>156</v>
      </c>
      <c r="C24" s="127"/>
      <c r="D24" s="127"/>
      <c r="E24" s="127"/>
      <c r="F24" s="127"/>
      <c r="G24" s="123"/>
      <c r="H24" s="123"/>
      <c r="I24" s="123"/>
      <c r="J24" s="123"/>
      <c r="K24" s="123"/>
      <c r="L24" s="123"/>
      <c r="M24" s="123"/>
      <c r="N24" s="123"/>
      <c r="O24" s="123"/>
      <c r="P24" s="123"/>
      <c r="Q24" s="123"/>
      <c r="R24" s="123"/>
      <c r="S24" s="123"/>
      <c r="T24" s="126"/>
      <c r="U24" s="126"/>
      <c r="V24" s="123"/>
      <c r="W24" s="123"/>
      <c r="X24" s="123"/>
      <c r="Y24" s="123"/>
      <c r="Z24" s="123"/>
      <c r="AA24" s="123"/>
      <c r="AB24" s="123"/>
      <c r="AC24" s="123"/>
    </row>
    <row r="25" spans="2:29" s="122" customFormat="1" ht="6.75" customHeight="1" x14ac:dyDescent="0.15">
      <c r="B25" s="127"/>
      <c r="C25" s="127"/>
      <c r="D25" s="127"/>
      <c r="E25" s="127"/>
      <c r="F25" s="127"/>
      <c r="G25" s="123"/>
      <c r="H25" s="123"/>
      <c r="I25" s="123"/>
      <c r="J25" s="123"/>
      <c r="K25" s="123"/>
      <c r="L25" s="123"/>
      <c r="M25" s="123"/>
      <c r="N25" s="123"/>
      <c r="O25" s="123"/>
      <c r="P25" s="123"/>
      <c r="Q25" s="123"/>
      <c r="R25" s="123"/>
      <c r="S25" s="123"/>
      <c r="T25" s="126"/>
      <c r="U25" s="126"/>
      <c r="V25" s="123"/>
      <c r="W25" s="123"/>
      <c r="X25" s="123"/>
      <c r="Y25" s="123"/>
      <c r="Z25" s="123"/>
      <c r="AA25" s="123"/>
      <c r="AB25" s="123"/>
      <c r="AC25" s="123"/>
    </row>
    <row r="26" spans="2:29" s="122" customFormat="1" ht="4.5" customHeight="1" x14ac:dyDescent="0.15">
      <c r="B26" s="182" t="s">
        <v>153</v>
      </c>
      <c r="C26" s="183"/>
      <c r="D26" s="183"/>
      <c r="E26" s="183"/>
      <c r="F26" s="184"/>
      <c r="G26" s="144"/>
      <c r="H26" s="143"/>
      <c r="I26" s="143"/>
      <c r="J26" s="143"/>
      <c r="K26" s="143"/>
      <c r="L26" s="143"/>
      <c r="M26" s="143"/>
      <c r="N26" s="143"/>
      <c r="O26" s="143"/>
      <c r="P26" s="143"/>
      <c r="Q26" s="143"/>
      <c r="R26" s="143"/>
      <c r="S26" s="143"/>
      <c r="T26" s="143"/>
      <c r="U26" s="143"/>
      <c r="V26" s="143"/>
      <c r="W26" s="143"/>
      <c r="X26" s="143"/>
      <c r="Y26" s="143"/>
      <c r="Z26" s="144"/>
      <c r="AA26" s="143"/>
      <c r="AB26" s="142"/>
      <c r="AC26" s="141"/>
    </row>
    <row r="27" spans="2:29" s="122" customFormat="1" ht="15.75" customHeight="1" x14ac:dyDescent="0.15">
      <c r="B27" s="185"/>
      <c r="C27" s="186"/>
      <c r="D27" s="186"/>
      <c r="E27" s="186"/>
      <c r="F27" s="187"/>
      <c r="G27" s="135"/>
      <c r="H27" s="123" t="s">
        <v>155</v>
      </c>
      <c r="I27" s="123"/>
      <c r="J27" s="123"/>
      <c r="K27" s="123"/>
      <c r="L27" s="123"/>
      <c r="M27" s="123"/>
      <c r="N27" s="123"/>
      <c r="O27" s="123"/>
      <c r="P27" s="123"/>
      <c r="Q27" s="123"/>
      <c r="R27" s="123"/>
      <c r="S27" s="123"/>
      <c r="T27" s="123"/>
      <c r="U27" s="123"/>
      <c r="V27" s="123"/>
      <c r="W27" s="123"/>
      <c r="X27" s="123"/>
      <c r="Y27" s="123"/>
      <c r="Z27" s="135"/>
      <c r="AA27" s="123"/>
      <c r="AB27" s="140"/>
      <c r="AC27" s="139"/>
    </row>
    <row r="28" spans="2:29" s="122" customFormat="1" ht="18.75" customHeight="1" x14ac:dyDescent="0.15">
      <c r="B28" s="185"/>
      <c r="C28" s="186"/>
      <c r="D28" s="186"/>
      <c r="E28" s="186"/>
      <c r="F28" s="187"/>
      <c r="G28" s="135"/>
      <c r="H28" s="123"/>
      <c r="I28" s="134" t="s">
        <v>147</v>
      </c>
      <c r="J28" s="154" t="s">
        <v>151</v>
      </c>
      <c r="K28" s="155"/>
      <c r="L28" s="155"/>
      <c r="M28" s="155"/>
      <c r="N28" s="155"/>
      <c r="O28" s="155"/>
      <c r="P28" s="155"/>
      <c r="Q28" s="155"/>
      <c r="R28" s="155"/>
      <c r="S28" s="155"/>
      <c r="T28" s="155"/>
      <c r="U28" s="138"/>
      <c r="V28" s="193"/>
      <c r="W28" s="194"/>
      <c r="X28" s="138" t="s">
        <v>0</v>
      </c>
      <c r="Y28" s="123"/>
      <c r="Z28" s="135"/>
      <c r="AA28" s="123"/>
      <c r="AB28" s="137"/>
      <c r="AC28" s="136"/>
    </row>
    <row r="29" spans="2:29" s="122" customFormat="1" ht="18.75" customHeight="1" x14ac:dyDescent="0.15">
      <c r="B29" s="185"/>
      <c r="C29" s="186"/>
      <c r="D29" s="186"/>
      <c r="E29" s="186"/>
      <c r="F29" s="187"/>
      <c r="G29" s="135"/>
      <c r="H29" s="123"/>
      <c r="I29" s="146" t="s">
        <v>145</v>
      </c>
      <c r="J29" s="145" t="s">
        <v>150</v>
      </c>
      <c r="K29" s="130"/>
      <c r="L29" s="130"/>
      <c r="M29" s="130"/>
      <c r="N29" s="130"/>
      <c r="O29" s="130"/>
      <c r="P29" s="130"/>
      <c r="Q29" s="130"/>
      <c r="R29" s="130"/>
      <c r="S29" s="130"/>
      <c r="T29" s="130"/>
      <c r="U29" s="133"/>
      <c r="V29" s="195"/>
      <c r="W29" s="196"/>
      <c r="X29" s="133" t="s">
        <v>0</v>
      </c>
      <c r="Y29" s="126"/>
      <c r="Z29" s="157" t="s">
        <v>143</v>
      </c>
      <c r="AA29" s="158"/>
      <c r="AB29" s="158"/>
      <c r="AC29" s="159"/>
    </row>
    <row r="30" spans="2:29" s="122" customFormat="1" ht="6" customHeight="1" x14ac:dyDescent="0.15">
      <c r="B30" s="188"/>
      <c r="C30" s="189"/>
      <c r="D30" s="189"/>
      <c r="E30" s="189"/>
      <c r="F30" s="190"/>
      <c r="G30" s="131"/>
      <c r="H30" s="130"/>
      <c r="I30" s="130"/>
      <c r="J30" s="130"/>
      <c r="K30" s="130"/>
      <c r="L30" s="130"/>
      <c r="M30" s="130"/>
      <c r="N30" s="130"/>
      <c r="O30" s="130"/>
      <c r="P30" s="130"/>
      <c r="Q30" s="130"/>
      <c r="R30" s="130"/>
      <c r="S30" s="130"/>
      <c r="T30" s="132"/>
      <c r="U30" s="132"/>
      <c r="V30" s="130"/>
      <c r="W30" s="130"/>
      <c r="X30" s="130"/>
      <c r="Y30" s="130"/>
      <c r="Z30" s="131"/>
      <c r="AA30" s="130"/>
      <c r="AB30" s="129"/>
      <c r="AC30" s="128"/>
    </row>
    <row r="31" spans="2:29" s="122" customFormat="1" ht="9.75" customHeight="1" x14ac:dyDescent="0.15">
      <c r="B31" s="127"/>
      <c r="C31" s="127"/>
      <c r="D31" s="127"/>
      <c r="E31" s="127"/>
      <c r="F31" s="127"/>
      <c r="G31" s="123"/>
      <c r="H31" s="123"/>
      <c r="I31" s="123"/>
      <c r="J31" s="123"/>
      <c r="K31" s="123"/>
      <c r="L31" s="123"/>
      <c r="M31" s="123"/>
      <c r="N31" s="123"/>
      <c r="O31" s="123"/>
      <c r="P31" s="123"/>
      <c r="Q31" s="123"/>
      <c r="R31" s="123"/>
      <c r="S31" s="123"/>
      <c r="T31" s="126"/>
      <c r="U31" s="126"/>
      <c r="V31" s="123"/>
      <c r="W31" s="123"/>
      <c r="X31" s="123"/>
      <c r="Y31" s="123"/>
      <c r="Z31" s="123"/>
      <c r="AA31" s="123"/>
      <c r="AB31" s="123"/>
      <c r="AC31" s="123"/>
    </row>
    <row r="32" spans="2:29" s="122" customFormat="1" ht="13.5" customHeight="1" x14ac:dyDescent="0.15">
      <c r="B32" s="123" t="s">
        <v>154</v>
      </c>
      <c r="C32" s="127"/>
      <c r="D32" s="127"/>
      <c r="E32" s="127"/>
      <c r="F32" s="127"/>
      <c r="G32" s="123"/>
      <c r="H32" s="123"/>
      <c r="I32" s="123"/>
      <c r="J32" s="123"/>
      <c r="K32" s="123"/>
      <c r="L32" s="123"/>
      <c r="M32" s="123"/>
      <c r="N32" s="123"/>
      <c r="O32" s="123"/>
      <c r="P32" s="123"/>
      <c r="Q32" s="123"/>
      <c r="R32" s="123"/>
      <c r="S32" s="123"/>
      <c r="T32" s="126"/>
      <c r="U32" s="126"/>
      <c r="V32" s="123"/>
      <c r="W32" s="123"/>
      <c r="X32" s="123"/>
      <c r="Y32" s="123"/>
      <c r="Z32" s="123"/>
      <c r="AA32" s="123"/>
      <c r="AB32" s="123"/>
      <c r="AC32" s="123"/>
    </row>
    <row r="33" spans="2:30" s="122" customFormat="1" ht="6.75" customHeight="1" x14ac:dyDescent="0.15">
      <c r="B33" s="127"/>
      <c r="C33" s="127"/>
      <c r="D33" s="127"/>
      <c r="E33" s="127"/>
      <c r="F33" s="127"/>
      <c r="G33" s="123"/>
      <c r="H33" s="123"/>
      <c r="I33" s="123"/>
      <c r="J33" s="123"/>
      <c r="K33" s="123"/>
      <c r="L33" s="123"/>
      <c r="M33" s="123"/>
      <c r="N33" s="123"/>
      <c r="O33" s="123"/>
      <c r="P33" s="123"/>
      <c r="Q33" s="123"/>
      <c r="R33" s="123"/>
      <c r="S33" s="123"/>
      <c r="T33" s="126"/>
      <c r="U33" s="126"/>
      <c r="V33" s="123"/>
      <c r="W33" s="123"/>
      <c r="X33" s="123"/>
      <c r="Y33" s="123"/>
      <c r="Z33" s="123"/>
      <c r="AA33" s="123"/>
      <c r="AB33" s="123"/>
      <c r="AC33" s="123"/>
    </row>
    <row r="34" spans="2:30" s="122" customFormat="1" ht="4.5" customHeight="1" x14ac:dyDescent="0.15">
      <c r="B34" s="182" t="s">
        <v>153</v>
      </c>
      <c r="C34" s="183"/>
      <c r="D34" s="183"/>
      <c r="E34" s="183"/>
      <c r="F34" s="184"/>
      <c r="G34" s="144"/>
      <c r="H34" s="143"/>
      <c r="I34" s="143"/>
      <c r="J34" s="143"/>
      <c r="K34" s="143"/>
      <c r="L34" s="143"/>
      <c r="M34" s="143"/>
      <c r="N34" s="143"/>
      <c r="O34" s="143"/>
      <c r="P34" s="143"/>
      <c r="Q34" s="143"/>
      <c r="R34" s="143"/>
      <c r="S34" s="143"/>
      <c r="T34" s="143"/>
      <c r="U34" s="143"/>
      <c r="V34" s="143"/>
      <c r="W34" s="143"/>
      <c r="X34" s="143"/>
      <c r="Y34" s="143"/>
      <c r="Z34" s="144"/>
      <c r="AA34" s="143"/>
      <c r="AB34" s="142"/>
      <c r="AC34" s="141"/>
    </row>
    <row r="35" spans="2:30" s="122" customFormat="1" ht="15.75" customHeight="1" x14ac:dyDescent="0.15">
      <c r="B35" s="185"/>
      <c r="C35" s="186"/>
      <c r="D35" s="186"/>
      <c r="E35" s="186"/>
      <c r="F35" s="187"/>
      <c r="G35" s="135"/>
      <c r="H35" s="123" t="s">
        <v>152</v>
      </c>
      <c r="I35" s="123"/>
      <c r="J35" s="123"/>
      <c r="K35" s="123"/>
      <c r="L35" s="123"/>
      <c r="M35" s="123"/>
      <c r="N35" s="123"/>
      <c r="O35" s="123"/>
      <c r="P35" s="123"/>
      <c r="Q35" s="123"/>
      <c r="R35" s="123"/>
      <c r="S35" s="123"/>
      <c r="T35" s="123"/>
      <c r="U35" s="123"/>
      <c r="V35" s="123"/>
      <c r="W35" s="123"/>
      <c r="X35" s="123"/>
      <c r="Y35" s="123"/>
      <c r="Z35" s="135"/>
      <c r="AA35" s="123"/>
      <c r="AB35" s="140"/>
      <c r="AC35" s="139"/>
    </row>
    <row r="36" spans="2:30" s="122" customFormat="1" ht="18.75" customHeight="1" x14ac:dyDescent="0.15">
      <c r="B36" s="185"/>
      <c r="C36" s="186"/>
      <c r="D36" s="186"/>
      <c r="E36" s="186"/>
      <c r="F36" s="187"/>
      <c r="G36" s="135"/>
      <c r="H36" s="123"/>
      <c r="I36" s="134" t="s">
        <v>147</v>
      </c>
      <c r="J36" s="154" t="s">
        <v>151</v>
      </c>
      <c r="K36" s="155"/>
      <c r="L36" s="155"/>
      <c r="M36" s="155"/>
      <c r="N36" s="155"/>
      <c r="O36" s="155"/>
      <c r="P36" s="155"/>
      <c r="Q36" s="155"/>
      <c r="R36" s="155"/>
      <c r="S36" s="155"/>
      <c r="T36" s="155"/>
      <c r="U36" s="138"/>
      <c r="V36" s="200"/>
      <c r="W36" s="193"/>
      <c r="X36" s="138" t="s">
        <v>0</v>
      </c>
      <c r="Y36" s="123"/>
      <c r="Z36" s="135"/>
      <c r="AA36" s="123"/>
      <c r="AB36" s="137"/>
      <c r="AC36" s="136"/>
    </row>
    <row r="37" spans="2:30" s="122" customFormat="1" ht="18.75" customHeight="1" x14ac:dyDescent="0.15">
      <c r="B37" s="185"/>
      <c r="C37" s="186"/>
      <c r="D37" s="186"/>
      <c r="E37" s="186"/>
      <c r="F37" s="187"/>
      <c r="G37" s="135"/>
      <c r="H37" s="123"/>
      <c r="I37" s="146" t="s">
        <v>145</v>
      </c>
      <c r="J37" s="145" t="s">
        <v>150</v>
      </c>
      <c r="K37" s="130"/>
      <c r="L37" s="130"/>
      <c r="M37" s="130"/>
      <c r="N37" s="130"/>
      <c r="O37" s="130"/>
      <c r="P37" s="130"/>
      <c r="Q37" s="130"/>
      <c r="R37" s="130"/>
      <c r="S37" s="130"/>
      <c r="T37" s="130"/>
      <c r="U37" s="133"/>
      <c r="V37" s="200"/>
      <c r="W37" s="193"/>
      <c r="X37" s="133" t="s">
        <v>0</v>
      </c>
      <c r="Y37" s="126"/>
      <c r="Z37" s="157" t="s">
        <v>143</v>
      </c>
      <c r="AA37" s="158"/>
      <c r="AB37" s="158"/>
      <c r="AC37" s="159"/>
    </row>
    <row r="38" spans="2:30" s="122" customFormat="1" ht="6" customHeight="1" x14ac:dyDescent="0.15">
      <c r="B38" s="188"/>
      <c r="C38" s="189"/>
      <c r="D38" s="189"/>
      <c r="E38" s="189"/>
      <c r="F38" s="190"/>
      <c r="G38" s="131"/>
      <c r="H38" s="130"/>
      <c r="I38" s="130"/>
      <c r="J38" s="130"/>
      <c r="K38" s="130"/>
      <c r="L38" s="130"/>
      <c r="M38" s="130"/>
      <c r="N38" s="130"/>
      <c r="O38" s="130"/>
      <c r="P38" s="130"/>
      <c r="Q38" s="130"/>
      <c r="R38" s="130"/>
      <c r="S38" s="130"/>
      <c r="T38" s="132"/>
      <c r="U38" s="132"/>
      <c r="V38" s="130"/>
      <c r="W38" s="130"/>
      <c r="X38" s="130"/>
      <c r="Y38" s="130"/>
      <c r="Z38" s="131"/>
      <c r="AA38" s="130"/>
      <c r="AB38" s="129"/>
      <c r="AC38" s="128"/>
    </row>
    <row r="39" spans="2:30" s="122" customFormat="1" ht="4.5" customHeight="1" x14ac:dyDescent="0.15">
      <c r="B39" s="182" t="s">
        <v>149</v>
      </c>
      <c r="C39" s="183"/>
      <c r="D39" s="183"/>
      <c r="E39" s="183"/>
      <c r="F39" s="184"/>
      <c r="G39" s="144"/>
      <c r="H39" s="143"/>
      <c r="I39" s="143"/>
      <c r="J39" s="143"/>
      <c r="K39" s="143"/>
      <c r="L39" s="143"/>
      <c r="M39" s="143"/>
      <c r="N39" s="143"/>
      <c r="O39" s="143"/>
      <c r="P39" s="143"/>
      <c r="Q39" s="143"/>
      <c r="R39" s="143"/>
      <c r="S39" s="143"/>
      <c r="T39" s="143"/>
      <c r="U39" s="143"/>
      <c r="V39" s="143"/>
      <c r="W39" s="143"/>
      <c r="X39" s="143"/>
      <c r="Y39" s="143"/>
      <c r="Z39" s="144"/>
      <c r="AA39" s="143"/>
      <c r="AB39" s="142"/>
      <c r="AC39" s="141"/>
    </row>
    <row r="40" spans="2:30" s="122" customFormat="1" ht="15.75" customHeight="1" x14ac:dyDescent="0.15">
      <c r="B40" s="185"/>
      <c r="C40" s="186"/>
      <c r="D40" s="186"/>
      <c r="E40" s="186"/>
      <c r="F40" s="187"/>
      <c r="G40" s="135"/>
      <c r="H40" s="123" t="s">
        <v>148</v>
      </c>
      <c r="I40" s="123"/>
      <c r="J40" s="123"/>
      <c r="K40" s="123"/>
      <c r="L40" s="123"/>
      <c r="M40" s="123"/>
      <c r="N40" s="123"/>
      <c r="O40" s="123"/>
      <c r="P40" s="123"/>
      <c r="Q40" s="123"/>
      <c r="R40" s="123"/>
      <c r="S40" s="123"/>
      <c r="T40" s="123"/>
      <c r="U40" s="123"/>
      <c r="V40" s="123"/>
      <c r="W40" s="123"/>
      <c r="X40" s="123"/>
      <c r="Y40" s="123"/>
      <c r="Z40" s="135"/>
      <c r="AA40" s="123"/>
      <c r="AB40" s="140"/>
      <c r="AC40" s="139"/>
    </row>
    <row r="41" spans="2:30" s="122" customFormat="1" ht="30" customHeight="1" x14ac:dyDescent="0.15">
      <c r="B41" s="185"/>
      <c r="C41" s="186"/>
      <c r="D41" s="186"/>
      <c r="E41" s="186"/>
      <c r="F41" s="187"/>
      <c r="G41" s="135"/>
      <c r="H41" s="123"/>
      <c r="I41" s="134" t="s">
        <v>147</v>
      </c>
      <c r="J41" s="197" t="s">
        <v>146</v>
      </c>
      <c r="K41" s="198"/>
      <c r="L41" s="198"/>
      <c r="M41" s="198"/>
      <c r="N41" s="198"/>
      <c r="O41" s="198"/>
      <c r="P41" s="198"/>
      <c r="Q41" s="198"/>
      <c r="R41" s="198"/>
      <c r="S41" s="198"/>
      <c r="T41" s="198"/>
      <c r="U41" s="199"/>
      <c r="V41" s="200"/>
      <c r="W41" s="193"/>
      <c r="X41" s="138" t="s">
        <v>0</v>
      </c>
      <c r="Y41" s="123"/>
      <c r="Z41" s="135"/>
      <c r="AA41" s="123"/>
      <c r="AB41" s="137"/>
      <c r="AC41" s="136"/>
    </row>
    <row r="42" spans="2:30" s="122" customFormat="1" ht="33" customHeight="1" x14ac:dyDescent="0.15">
      <c r="B42" s="185"/>
      <c r="C42" s="186"/>
      <c r="D42" s="186"/>
      <c r="E42" s="186"/>
      <c r="F42" s="187"/>
      <c r="G42" s="135"/>
      <c r="H42" s="123"/>
      <c r="I42" s="134" t="s">
        <v>145</v>
      </c>
      <c r="J42" s="197" t="s">
        <v>144</v>
      </c>
      <c r="K42" s="198"/>
      <c r="L42" s="198"/>
      <c r="M42" s="198"/>
      <c r="N42" s="198"/>
      <c r="O42" s="198"/>
      <c r="P42" s="198"/>
      <c r="Q42" s="198"/>
      <c r="R42" s="198"/>
      <c r="S42" s="198"/>
      <c r="T42" s="198"/>
      <c r="U42" s="199"/>
      <c r="V42" s="200"/>
      <c r="W42" s="193"/>
      <c r="X42" s="133" t="s">
        <v>0</v>
      </c>
      <c r="Y42" s="126"/>
      <c r="Z42" s="157" t="s">
        <v>143</v>
      </c>
      <c r="AA42" s="158"/>
      <c r="AB42" s="158"/>
      <c r="AC42" s="159"/>
    </row>
    <row r="43" spans="2:30" s="122" customFormat="1" ht="6" customHeight="1" x14ac:dyDescent="0.15">
      <c r="B43" s="188"/>
      <c r="C43" s="189"/>
      <c r="D43" s="189"/>
      <c r="E43" s="189"/>
      <c r="F43" s="190"/>
      <c r="G43" s="131"/>
      <c r="H43" s="130"/>
      <c r="I43" s="130"/>
      <c r="J43" s="130"/>
      <c r="K43" s="130"/>
      <c r="L43" s="130"/>
      <c r="M43" s="130"/>
      <c r="N43" s="130"/>
      <c r="O43" s="130"/>
      <c r="P43" s="130"/>
      <c r="Q43" s="130"/>
      <c r="R43" s="130"/>
      <c r="S43" s="130"/>
      <c r="T43" s="132"/>
      <c r="U43" s="132"/>
      <c r="V43" s="130"/>
      <c r="W43" s="130"/>
      <c r="X43" s="130"/>
      <c r="Y43" s="130"/>
      <c r="Z43" s="131"/>
      <c r="AA43" s="130"/>
      <c r="AB43" s="129"/>
      <c r="AC43" s="128"/>
    </row>
    <row r="44" spans="2:30" s="122" customFormat="1" ht="6" customHeight="1" x14ac:dyDescent="0.15">
      <c r="B44" s="127"/>
      <c r="C44" s="127"/>
      <c r="D44" s="127"/>
      <c r="E44" s="127"/>
      <c r="F44" s="127"/>
      <c r="G44" s="123"/>
      <c r="H44" s="123"/>
      <c r="I44" s="123"/>
      <c r="J44" s="123"/>
      <c r="K44" s="123"/>
      <c r="L44" s="123"/>
      <c r="M44" s="123"/>
      <c r="N44" s="123"/>
      <c r="O44" s="123"/>
      <c r="P44" s="123"/>
      <c r="Q44" s="123"/>
      <c r="R44" s="123"/>
      <c r="S44" s="123"/>
      <c r="T44" s="126"/>
      <c r="U44" s="126"/>
      <c r="V44" s="123"/>
      <c r="W44" s="123"/>
      <c r="X44" s="123"/>
      <c r="Y44" s="123"/>
      <c r="Z44" s="123"/>
      <c r="AA44" s="123"/>
      <c r="AB44" s="123"/>
      <c r="AC44" s="123"/>
    </row>
    <row r="45" spans="2:30" s="122" customFormat="1" x14ac:dyDescent="0.15">
      <c r="B45" s="201" t="s">
        <v>142</v>
      </c>
      <c r="C45" s="202"/>
      <c r="D45" s="203" t="s">
        <v>141</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123"/>
    </row>
    <row r="46" spans="2:30" s="122" customFormat="1" ht="29.25" customHeight="1" x14ac:dyDescent="0.15">
      <c r="B46" s="201"/>
      <c r="C46" s="202"/>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123"/>
    </row>
    <row r="47" spans="2:30" s="122" customFormat="1" ht="71.25" customHeight="1" x14ac:dyDescent="0.1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3"/>
    </row>
    <row r="48" spans="2:30" s="122" customFormat="1" x14ac:dyDescent="0.1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3"/>
    </row>
    <row r="49" spans="2:29" s="121" customFormat="1" x14ac:dyDescent="0.15"/>
    <row r="50" spans="2:29" x14ac:dyDescent="0.15">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row>
    <row r="51" spans="2:29" x14ac:dyDescent="0.15">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row>
    <row r="52" spans="2:29" s="121" customFormat="1" x14ac:dyDescent="0.15">
      <c r="B52" s="120"/>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row>
    <row r="53" spans="2:29" s="121" customFormat="1" ht="13.5" customHeight="1" x14ac:dyDescent="0.15">
      <c r="B53" s="120"/>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row>
    <row r="54" spans="2:29" s="121" customFormat="1" ht="13.5" customHeight="1" x14ac:dyDescent="0.15">
      <c r="B54" s="120"/>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2:29" s="121" customFormat="1" x14ac:dyDescent="0.15">
      <c r="B55" s="120"/>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row>
    <row r="56" spans="2:29" s="121" customFormat="1" x14ac:dyDescent="0.15">
      <c r="B56" s="120"/>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row>
    <row r="57" spans="2:29" s="121" customFormat="1" x14ac:dyDescent="0.15">
      <c r="B57" s="120"/>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row>
    <row r="58" spans="2:29" ht="156" customHeight="1" x14ac:dyDescent="0.15"/>
  </sheetData>
  <mergeCells count="40">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 ref="Z29:AC29"/>
    <mergeCell ref="B15:F22"/>
    <mergeCell ref="AB15:AC15"/>
    <mergeCell ref="AB16:AC16"/>
    <mergeCell ref="J17:T17"/>
    <mergeCell ref="V17:W17"/>
    <mergeCell ref="Z17:AC17"/>
    <mergeCell ref="V18:W18"/>
    <mergeCell ref="Z18:AC18"/>
    <mergeCell ref="Z20:AC20"/>
    <mergeCell ref="V21:W21"/>
    <mergeCell ref="B26:F30"/>
    <mergeCell ref="J28:T28"/>
    <mergeCell ref="V28:W28"/>
    <mergeCell ref="V29:W29"/>
    <mergeCell ref="J21:U21"/>
    <mergeCell ref="Z21:AC21"/>
    <mergeCell ref="B5:AB5"/>
    <mergeCell ref="B7:F7"/>
    <mergeCell ref="G7:AC7"/>
    <mergeCell ref="B8:F8"/>
    <mergeCell ref="G8:W8"/>
    <mergeCell ref="B9:F10"/>
    <mergeCell ref="G9:AC9"/>
    <mergeCell ref="G10:AC10"/>
  </mergeCells>
  <phoneticPr fontId="25"/>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X52"/>
  <sheetViews>
    <sheetView view="pageBreakPreview" zoomScaleNormal="100" zoomScaleSheetLayoutView="100" workbookViewId="0">
      <selection activeCell="R1" sqref="R1"/>
    </sheetView>
  </sheetViews>
  <sheetFormatPr defaultColWidth="9" defaultRowHeight="11.25" x14ac:dyDescent="0.15"/>
  <cols>
    <col min="1" max="1" width="5.875" style="86" customWidth="1"/>
    <col min="2" max="2" width="7.375" style="86" customWidth="1"/>
    <col min="3" max="3" width="5.875" style="86" customWidth="1"/>
    <col min="4" max="4" width="19.5" style="7" customWidth="1"/>
    <col min="5" max="5" width="2.75" style="52" customWidth="1"/>
    <col min="6" max="6" width="9.125" style="87" customWidth="1"/>
    <col min="7" max="7" width="2.375" style="87" customWidth="1"/>
    <col min="8" max="8" width="8" style="88" customWidth="1"/>
    <col min="9" max="9" width="4.25" style="89"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 style="10" customWidth="1"/>
    <col min="18" max="18" width="9.375" style="8" customWidth="1"/>
    <col min="19" max="20" width="9.375" style="7" customWidth="1"/>
    <col min="21" max="258" width="9" style="7"/>
    <col min="259" max="259" width="5.875" style="7" customWidth="1"/>
    <col min="260" max="260" width="19.5" style="7" customWidth="1"/>
    <col min="261" max="261" width="2.75" style="7" customWidth="1"/>
    <col min="262" max="262" width="9.125" style="7" customWidth="1"/>
    <col min="263" max="263" width="2.375" style="7" customWidth="1"/>
    <col min="264" max="264" width="8"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 style="7" customWidth="1"/>
    <col min="274" max="276" width="9.375" style="7" customWidth="1"/>
    <col min="277" max="514" width="9" style="7"/>
    <col min="515" max="515" width="5.875" style="7" customWidth="1"/>
    <col min="516" max="516" width="19.5" style="7" customWidth="1"/>
    <col min="517" max="517" width="2.75" style="7" customWidth="1"/>
    <col min="518" max="518" width="9.125" style="7" customWidth="1"/>
    <col min="519" max="519" width="2.375" style="7" customWidth="1"/>
    <col min="520" max="520" width="8"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 style="7" customWidth="1"/>
    <col min="530" max="532" width="9.375" style="7" customWidth="1"/>
    <col min="533" max="770" width="9" style="7"/>
    <col min="771" max="771" width="5.875" style="7" customWidth="1"/>
    <col min="772" max="772" width="19.5" style="7" customWidth="1"/>
    <col min="773" max="773" width="2.75" style="7" customWidth="1"/>
    <col min="774" max="774" width="9.125" style="7" customWidth="1"/>
    <col min="775" max="775" width="2.375" style="7" customWidth="1"/>
    <col min="776" max="776" width="8"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 style="7" customWidth="1"/>
    <col min="786" max="788" width="9.375" style="7" customWidth="1"/>
    <col min="789" max="1026" width="9" style="7"/>
    <col min="1027" max="1027" width="5.875" style="7" customWidth="1"/>
    <col min="1028" max="1028" width="19.5" style="7" customWidth="1"/>
    <col min="1029" max="1029" width="2.75" style="7" customWidth="1"/>
    <col min="1030" max="1030" width="9.125" style="7" customWidth="1"/>
    <col min="1031" max="1031" width="2.375" style="7" customWidth="1"/>
    <col min="1032" max="1032" width="8"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 style="7" customWidth="1"/>
    <col min="1042" max="1044" width="9.375" style="7" customWidth="1"/>
    <col min="1045" max="1282" width="9" style="7"/>
    <col min="1283" max="1283" width="5.875" style="7" customWidth="1"/>
    <col min="1284" max="1284" width="19.5" style="7" customWidth="1"/>
    <col min="1285" max="1285" width="2.75" style="7" customWidth="1"/>
    <col min="1286" max="1286" width="9.125" style="7" customWidth="1"/>
    <col min="1287" max="1287" width="2.375" style="7" customWidth="1"/>
    <col min="1288" max="1288" width="8"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 style="7" customWidth="1"/>
    <col min="1298" max="1300" width="9.375" style="7" customWidth="1"/>
    <col min="1301" max="1538" width="9" style="7"/>
    <col min="1539" max="1539" width="5.875" style="7" customWidth="1"/>
    <col min="1540" max="1540" width="19.5" style="7" customWidth="1"/>
    <col min="1541" max="1541" width="2.75" style="7" customWidth="1"/>
    <col min="1542" max="1542" width="9.125" style="7" customWidth="1"/>
    <col min="1543" max="1543" width="2.375" style="7" customWidth="1"/>
    <col min="1544" max="1544" width="8"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 style="7" customWidth="1"/>
    <col min="1554" max="1556" width="9.375" style="7" customWidth="1"/>
    <col min="1557" max="1794" width="9" style="7"/>
    <col min="1795" max="1795" width="5.875" style="7" customWidth="1"/>
    <col min="1796" max="1796" width="19.5" style="7" customWidth="1"/>
    <col min="1797" max="1797" width="2.75" style="7" customWidth="1"/>
    <col min="1798" max="1798" width="9.125" style="7" customWidth="1"/>
    <col min="1799" max="1799" width="2.375" style="7" customWidth="1"/>
    <col min="1800" max="1800" width="8"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 style="7" customWidth="1"/>
    <col min="1810" max="1812" width="9.375" style="7" customWidth="1"/>
    <col min="1813" max="2050" width="9" style="7"/>
    <col min="2051" max="2051" width="5.875" style="7" customWidth="1"/>
    <col min="2052" max="2052" width="19.5" style="7" customWidth="1"/>
    <col min="2053" max="2053" width="2.75" style="7" customWidth="1"/>
    <col min="2054" max="2054" width="9.125" style="7" customWidth="1"/>
    <col min="2055" max="2055" width="2.375" style="7" customWidth="1"/>
    <col min="2056" max="2056" width="8"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 style="7" customWidth="1"/>
    <col min="2066" max="2068" width="9.375" style="7" customWidth="1"/>
    <col min="2069" max="2306" width="9" style="7"/>
    <col min="2307" max="2307" width="5.875" style="7" customWidth="1"/>
    <col min="2308" max="2308" width="19.5" style="7" customWidth="1"/>
    <col min="2309" max="2309" width="2.75" style="7" customWidth="1"/>
    <col min="2310" max="2310" width="9.125" style="7" customWidth="1"/>
    <col min="2311" max="2311" width="2.375" style="7" customWidth="1"/>
    <col min="2312" max="2312" width="8"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 style="7" customWidth="1"/>
    <col min="2322" max="2324" width="9.375" style="7" customWidth="1"/>
    <col min="2325" max="2562" width="9" style="7"/>
    <col min="2563" max="2563" width="5.875" style="7" customWidth="1"/>
    <col min="2564" max="2564" width="19.5" style="7" customWidth="1"/>
    <col min="2565" max="2565" width="2.75" style="7" customWidth="1"/>
    <col min="2566" max="2566" width="9.125" style="7" customWidth="1"/>
    <col min="2567" max="2567" width="2.375" style="7" customWidth="1"/>
    <col min="2568" max="2568" width="8"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 style="7" customWidth="1"/>
    <col min="2578" max="2580" width="9.375" style="7" customWidth="1"/>
    <col min="2581" max="2818" width="9" style="7"/>
    <col min="2819" max="2819" width="5.875" style="7" customWidth="1"/>
    <col min="2820" max="2820" width="19.5" style="7" customWidth="1"/>
    <col min="2821" max="2821" width="2.75" style="7" customWidth="1"/>
    <col min="2822" max="2822" width="9.125" style="7" customWidth="1"/>
    <col min="2823" max="2823" width="2.375" style="7" customWidth="1"/>
    <col min="2824" max="2824" width="8"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 style="7" customWidth="1"/>
    <col min="2834" max="2836" width="9.375" style="7" customWidth="1"/>
    <col min="2837" max="3074" width="9" style="7"/>
    <col min="3075" max="3075" width="5.875" style="7" customWidth="1"/>
    <col min="3076" max="3076" width="19.5" style="7" customWidth="1"/>
    <col min="3077" max="3077" width="2.75" style="7" customWidth="1"/>
    <col min="3078" max="3078" width="9.125" style="7" customWidth="1"/>
    <col min="3079" max="3079" width="2.375" style="7" customWidth="1"/>
    <col min="3080" max="3080" width="8"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 style="7" customWidth="1"/>
    <col min="3090" max="3092" width="9.375" style="7" customWidth="1"/>
    <col min="3093" max="3330" width="9" style="7"/>
    <col min="3331" max="3331" width="5.875" style="7" customWidth="1"/>
    <col min="3332" max="3332" width="19.5" style="7" customWidth="1"/>
    <col min="3333" max="3333" width="2.75" style="7" customWidth="1"/>
    <col min="3334" max="3334" width="9.125" style="7" customWidth="1"/>
    <col min="3335" max="3335" width="2.375" style="7" customWidth="1"/>
    <col min="3336" max="3336" width="8"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 style="7" customWidth="1"/>
    <col min="3346" max="3348" width="9.375" style="7" customWidth="1"/>
    <col min="3349" max="3586" width="9" style="7"/>
    <col min="3587" max="3587" width="5.875" style="7" customWidth="1"/>
    <col min="3588" max="3588" width="19.5" style="7" customWidth="1"/>
    <col min="3589" max="3589" width="2.75" style="7" customWidth="1"/>
    <col min="3590" max="3590" width="9.125" style="7" customWidth="1"/>
    <col min="3591" max="3591" width="2.375" style="7" customWidth="1"/>
    <col min="3592" max="3592" width="8"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 style="7" customWidth="1"/>
    <col min="3602" max="3604" width="9.375" style="7" customWidth="1"/>
    <col min="3605" max="3842" width="9" style="7"/>
    <col min="3843" max="3843" width="5.875" style="7" customWidth="1"/>
    <col min="3844" max="3844" width="19.5" style="7" customWidth="1"/>
    <col min="3845" max="3845" width="2.75" style="7" customWidth="1"/>
    <col min="3846" max="3846" width="9.125" style="7" customWidth="1"/>
    <col min="3847" max="3847" width="2.375" style="7" customWidth="1"/>
    <col min="3848" max="3848" width="8"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 style="7" customWidth="1"/>
    <col min="3858" max="3860" width="9.375" style="7" customWidth="1"/>
    <col min="3861" max="4098" width="9" style="7"/>
    <col min="4099" max="4099" width="5.875" style="7" customWidth="1"/>
    <col min="4100" max="4100" width="19.5" style="7" customWidth="1"/>
    <col min="4101" max="4101" width="2.75" style="7" customWidth="1"/>
    <col min="4102" max="4102" width="9.125" style="7" customWidth="1"/>
    <col min="4103" max="4103" width="2.375" style="7" customWidth="1"/>
    <col min="4104" max="4104" width="8"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 style="7" customWidth="1"/>
    <col min="4114" max="4116" width="9.375" style="7" customWidth="1"/>
    <col min="4117" max="4354" width="9" style="7"/>
    <col min="4355" max="4355" width="5.875" style="7" customWidth="1"/>
    <col min="4356" max="4356" width="19.5" style="7" customWidth="1"/>
    <col min="4357" max="4357" width="2.75" style="7" customWidth="1"/>
    <col min="4358" max="4358" width="9.125" style="7" customWidth="1"/>
    <col min="4359" max="4359" width="2.375" style="7" customWidth="1"/>
    <col min="4360" max="4360" width="8"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 style="7" customWidth="1"/>
    <col min="4370" max="4372" width="9.375" style="7" customWidth="1"/>
    <col min="4373" max="4610" width="9" style="7"/>
    <col min="4611" max="4611" width="5.875" style="7" customWidth="1"/>
    <col min="4612" max="4612" width="19.5" style="7" customWidth="1"/>
    <col min="4613" max="4613" width="2.75" style="7" customWidth="1"/>
    <col min="4614" max="4614" width="9.125" style="7" customWidth="1"/>
    <col min="4615" max="4615" width="2.375" style="7" customWidth="1"/>
    <col min="4616" max="4616" width="8"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 style="7" customWidth="1"/>
    <col min="4626" max="4628" width="9.375" style="7" customWidth="1"/>
    <col min="4629" max="4866" width="9" style="7"/>
    <col min="4867" max="4867" width="5.875" style="7" customWidth="1"/>
    <col min="4868" max="4868" width="19.5" style="7" customWidth="1"/>
    <col min="4869" max="4869" width="2.75" style="7" customWidth="1"/>
    <col min="4870" max="4870" width="9.125" style="7" customWidth="1"/>
    <col min="4871" max="4871" width="2.375" style="7" customWidth="1"/>
    <col min="4872" max="4872" width="8"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 style="7" customWidth="1"/>
    <col min="4882" max="4884" width="9.375" style="7" customWidth="1"/>
    <col min="4885" max="5122" width="9" style="7"/>
    <col min="5123" max="5123" width="5.875" style="7" customWidth="1"/>
    <col min="5124" max="5124" width="19.5" style="7" customWidth="1"/>
    <col min="5125" max="5125" width="2.75" style="7" customWidth="1"/>
    <col min="5126" max="5126" width="9.125" style="7" customWidth="1"/>
    <col min="5127" max="5127" width="2.375" style="7" customWidth="1"/>
    <col min="5128" max="5128" width="8"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 style="7" customWidth="1"/>
    <col min="5138" max="5140" width="9.375" style="7" customWidth="1"/>
    <col min="5141" max="5378" width="9" style="7"/>
    <col min="5379" max="5379" width="5.875" style="7" customWidth="1"/>
    <col min="5380" max="5380" width="19.5" style="7" customWidth="1"/>
    <col min="5381" max="5381" width="2.75" style="7" customWidth="1"/>
    <col min="5382" max="5382" width="9.125" style="7" customWidth="1"/>
    <col min="5383" max="5383" width="2.375" style="7" customWidth="1"/>
    <col min="5384" max="5384" width="8"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 style="7" customWidth="1"/>
    <col min="5394" max="5396" width="9.375" style="7" customWidth="1"/>
    <col min="5397" max="5634" width="9" style="7"/>
    <col min="5635" max="5635" width="5.875" style="7" customWidth="1"/>
    <col min="5636" max="5636" width="19.5" style="7" customWidth="1"/>
    <col min="5637" max="5637" width="2.75" style="7" customWidth="1"/>
    <col min="5638" max="5638" width="9.125" style="7" customWidth="1"/>
    <col min="5639" max="5639" width="2.375" style="7" customWidth="1"/>
    <col min="5640" max="5640" width="8"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 style="7" customWidth="1"/>
    <col min="5650" max="5652" width="9.375" style="7" customWidth="1"/>
    <col min="5653" max="5890" width="9" style="7"/>
    <col min="5891" max="5891" width="5.875" style="7" customWidth="1"/>
    <col min="5892" max="5892" width="19.5" style="7" customWidth="1"/>
    <col min="5893" max="5893" width="2.75" style="7" customWidth="1"/>
    <col min="5894" max="5894" width="9.125" style="7" customWidth="1"/>
    <col min="5895" max="5895" width="2.375" style="7" customWidth="1"/>
    <col min="5896" max="5896" width="8"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 style="7" customWidth="1"/>
    <col min="5906" max="5908" width="9.375" style="7" customWidth="1"/>
    <col min="5909" max="6146" width="9" style="7"/>
    <col min="6147" max="6147" width="5.875" style="7" customWidth="1"/>
    <col min="6148" max="6148" width="19.5" style="7" customWidth="1"/>
    <col min="6149" max="6149" width="2.75" style="7" customWidth="1"/>
    <col min="6150" max="6150" width="9.125" style="7" customWidth="1"/>
    <col min="6151" max="6151" width="2.375" style="7" customWidth="1"/>
    <col min="6152" max="6152" width="8"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 style="7" customWidth="1"/>
    <col min="6162" max="6164" width="9.375" style="7" customWidth="1"/>
    <col min="6165" max="6402" width="9" style="7"/>
    <col min="6403" max="6403" width="5.875" style="7" customWidth="1"/>
    <col min="6404" max="6404" width="19.5" style="7" customWidth="1"/>
    <col min="6405" max="6405" width="2.75" style="7" customWidth="1"/>
    <col min="6406" max="6406" width="9.125" style="7" customWidth="1"/>
    <col min="6407" max="6407" width="2.375" style="7" customWidth="1"/>
    <col min="6408" max="6408" width="8"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 style="7" customWidth="1"/>
    <col min="6418" max="6420" width="9.375" style="7" customWidth="1"/>
    <col min="6421" max="6658" width="9" style="7"/>
    <col min="6659" max="6659" width="5.875" style="7" customWidth="1"/>
    <col min="6660" max="6660" width="19.5" style="7" customWidth="1"/>
    <col min="6661" max="6661" width="2.75" style="7" customWidth="1"/>
    <col min="6662" max="6662" width="9.125" style="7" customWidth="1"/>
    <col min="6663" max="6663" width="2.375" style="7" customWidth="1"/>
    <col min="6664" max="6664" width="8"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 style="7" customWidth="1"/>
    <col min="6674" max="6676" width="9.375" style="7" customWidth="1"/>
    <col min="6677" max="6914" width="9" style="7"/>
    <col min="6915" max="6915" width="5.875" style="7" customWidth="1"/>
    <col min="6916" max="6916" width="19.5" style="7" customWidth="1"/>
    <col min="6917" max="6917" width="2.75" style="7" customWidth="1"/>
    <col min="6918" max="6918" width="9.125" style="7" customWidth="1"/>
    <col min="6919" max="6919" width="2.375" style="7" customWidth="1"/>
    <col min="6920" max="6920" width="8"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 style="7" customWidth="1"/>
    <col min="6930" max="6932" width="9.375" style="7" customWidth="1"/>
    <col min="6933" max="7170" width="9" style="7"/>
    <col min="7171" max="7171" width="5.875" style="7" customWidth="1"/>
    <col min="7172" max="7172" width="19.5" style="7" customWidth="1"/>
    <col min="7173" max="7173" width="2.75" style="7" customWidth="1"/>
    <col min="7174" max="7174" width="9.125" style="7" customWidth="1"/>
    <col min="7175" max="7175" width="2.375" style="7" customWidth="1"/>
    <col min="7176" max="7176" width="8"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 style="7" customWidth="1"/>
    <col min="7186" max="7188" width="9.375" style="7" customWidth="1"/>
    <col min="7189" max="7426" width="9" style="7"/>
    <col min="7427" max="7427" width="5.875" style="7" customWidth="1"/>
    <col min="7428" max="7428" width="19.5" style="7" customWidth="1"/>
    <col min="7429" max="7429" width="2.75" style="7" customWidth="1"/>
    <col min="7430" max="7430" width="9.125" style="7" customWidth="1"/>
    <col min="7431" max="7431" width="2.375" style="7" customWidth="1"/>
    <col min="7432" max="7432" width="8"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 style="7" customWidth="1"/>
    <col min="7442" max="7444" width="9.375" style="7" customWidth="1"/>
    <col min="7445" max="7682" width="9" style="7"/>
    <col min="7683" max="7683" width="5.875" style="7" customWidth="1"/>
    <col min="7684" max="7684" width="19.5" style="7" customWidth="1"/>
    <col min="7685" max="7685" width="2.75" style="7" customWidth="1"/>
    <col min="7686" max="7686" width="9.125" style="7" customWidth="1"/>
    <col min="7687" max="7687" width="2.375" style="7" customWidth="1"/>
    <col min="7688" max="7688" width="8"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 style="7" customWidth="1"/>
    <col min="7698" max="7700" width="9.375" style="7" customWidth="1"/>
    <col min="7701" max="7938" width="9" style="7"/>
    <col min="7939" max="7939" width="5.875" style="7" customWidth="1"/>
    <col min="7940" max="7940" width="19.5" style="7" customWidth="1"/>
    <col min="7941" max="7941" width="2.75" style="7" customWidth="1"/>
    <col min="7942" max="7942" width="9.125" style="7" customWidth="1"/>
    <col min="7943" max="7943" width="2.375" style="7" customWidth="1"/>
    <col min="7944" max="7944" width="8"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 style="7" customWidth="1"/>
    <col min="7954" max="7956" width="9.375" style="7" customWidth="1"/>
    <col min="7957" max="8194" width="9" style="7"/>
    <col min="8195" max="8195" width="5.875" style="7" customWidth="1"/>
    <col min="8196" max="8196" width="19.5" style="7" customWidth="1"/>
    <col min="8197" max="8197" width="2.75" style="7" customWidth="1"/>
    <col min="8198" max="8198" width="9.125" style="7" customWidth="1"/>
    <col min="8199" max="8199" width="2.375" style="7" customWidth="1"/>
    <col min="8200" max="8200" width="8"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 style="7" customWidth="1"/>
    <col min="8210" max="8212" width="9.375" style="7" customWidth="1"/>
    <col min="8213" max="8450" width="9" style="7"/>
    <col min="8451" max="8451" width="5.875" style="7" customWidth="1"/>
    <col min="8452" max="8452" width="19.5" style="7" customWidth="1"/>
    <col min="8453" max="8453" width="2.75" style="7" customWidth="1"/>
    <col min="8454" max="8454" width="9.125" style="7" customWidth="1"/>
    <col min="8455" max="8455" width="2.375" style="7" customWidth="1"/>
    <col min="8456" max="8456" width="8"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 style="7" customWidth="1"/>
    <col min="8466" max="8468" width="9.375" style="7" customWidth="1"/>
    <col min="8469" max="8706" width="9" style="7"/>
    <col min="8707" max="8707" width="5.875" style="7" customWidth="1"/>
    <col min="8708" max="8708" width="19.5" style="7" customWidth="1"/>
    <col min="8709" max="8709" width="2.75" style="7" customWidth="1"/>
    <col min="8710" max="8710" width="9.125" style="7" customWidth="1"/>
    <col min="8711" max="8711" width="2.375" style="7" customWidth="1"/>
    <col min="8712" max="8712" width="8"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 style="7" customWidth="1"/>
    <col min="8722" max="8724" width="9.375" style="7" customWidth="1"/>
    <col min="8725" max="8962" width="9" style="7"/>
    <col min="8963" max="8963" width="5.875" style="7" customWidth="1"/>
    <col min="8964" max="8964" width="19.5" style="7" customWidth="1"/>
    <col min="8965" max="8965" width="2.75" style="7" customWidth="1"/>
    <col min="8966" max="8966" width="9.125" style="7" customWidth="1"/>
    <col min="8967" max="8967" width="2.375" style="7" customWidth="1"/>
    <col min="8968" max="8968" width="8"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 style="7" customWidth="1"/>
    <col min="8978" max="8980" width="9.375" style="7" customWidth="1"/>
    <col min="8981" max="9218" width="9" style="7"/>
    <col min="9219" max="9219" width="5.875" style="7" customWidth="1"/>
    <col min="9220" max="9220" width="19.5" style="7" customWidth="1"/>
    <col min="9221" max="9221" width="2.75" style="7" customWidth="1"/>
    <col min="9222" max="9222" width="9.125" style="7" customWidth="1"/>
    <col min="9223" max="9223" width="2.375" style="7" customWidth="1"/>
    <col min="9224" max="9224" width="8"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 style="7" customWidth="1"/>
    <col min="9234" max="9236" width="9.375" style="7" customWidth="1"/>
    <col min="9237" max="9474" width="9" style="7"/>
    <col min="9475" max="9475" width="5.875" style="7" customWidth="1"/>
    <col min="9476" max="9476" width="19.5" style="7" customWidth="1"/>
    <col min="9477" max="9477" width="2.75" style="7" customWidth="1"/>
    <col min="9478" max="9478" width="9.125" style="7" customWidth="1"/>
    <col min="9479" max="9479" width="2.375" style="7" customWidth="1"/>
    <col min="9480" max="9480" width="8"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 style="7" customWidth="1"/>
    <col min="9490" max="9492" width="9.375" style="7" customWidth="1"/>
    <col min="9493" max="9730" width="9" style="7"/>
    <col min="9731" max="9731" width="5.875" style="7" customWidth="1"/>
    <col min="9732" max="9732" width="19.5" style="7" customWidth="1"/>
    <col min="9733" max="9733" width="2.75" style="7" customWidth="1"/>
    <col min="9734" max="9734" width="9.125" style="7" customWidth="1"/>
    <col min="9735" max="9735" width="2.375" style="7" customWidth="1"/>
    <col min="9736" max="9736" width="8"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 style="7" customWidth="1"/>
    <col min="9746" max="9748" width="9.375" style="7" customWidth="1"/>
    <col min="9749" max="9986" width="9" style="7"/>
    <col min="9987" max="9987" width="5.875" style="7" customWidth="1"/>
    <col min="9988" max="9988" width="19.5" style="7" customWidth="1"/>
    <col min="9989" max="9989" width="2.75" style="7" customWidth="1"/>
    <col min="9990" max="9990" width="9.125" style="7" customWidth="1"/>
    <col min="9991" max="9991" width="2.375" style="7" customWidth="1"/>
    <col min="9992" max="9992" width="8"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 style="7" customWidth="1"/>
    <col min="10002" max="10004" width="9.375" style="7" customWidth="1"/>
    <col min="10005" max="10242" width="9" style="7"/>
    <col min="10243" max="10243" width="5.875" style="7" customWidth="1"/>
    <col min="10244" max="10244" width="19.5" style="7" customWidth="1"/>
    <col min="10245" max="10245" width="2.75" style="7" customWidth="1"/>
    <col min="10246" max="10246" width="9.125" style="7" customWidth="1"/>
    <col min="10247" max="10247" width="2.375" style="7" customWidth="1"/>
    <col min="10248" max="10248" width="8"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 style="7" customWidth="1"/>
    <col min="10258" max="10260" width="9.375" style="7" customWidth="1"/>
    <col min="10261" max="10498" width="9" style="7"/>
    <col min="10499" max="10499" width="5.875" style="7" customWidth="1"/>
    <col min="10500" max="10500" width="19.5" style="7" customWidth="1"/>
    <col min="10501" max="10501" width="2.75" style="7" customWidth="1"/>
    <col min="10502" max="10502" width="9.125" style="7" customWidth="1"/>
    <col min="10503" max="10503" width="2.375" style="7" customWidth="1"/>
    <col min="10504" max="10504" width="8"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 style="7" customWidth="1"/>
    <col min="10514" max="10516" width="9.375" style="7" customWidth="1"/>
    <col min="10517" max="10754" width="9" style="7"/>
    <col min="10755" max="10755" width="5.875" style="7" customWidth="1"/>
    <col min="10756" max="10756" width="19.5" style="7" customWidth="1"/>
    <col min="10757" max="10757" width="2.75" style="7" customWidth="1"/>
    <col min="10758" max="10758" width="9.125" style="7" customWidth="1"/>
    <col min="10759" max="10759" width="2.375" style="7" customWidth="1"/>
    <col min="10760" max="10760" width="8"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 style="7" customWidth="1"/>
    <col min="10770" max="10772" width="9.375" style="7" customWidth="1"/>
    <col min="10773" max="11010" width="9" style="7"/>
    <col min="11011" max="11011" width="5.875" style="7" customWidth="1"/>
    <col min="11012" max="11012" width="19.5" style="7" customWidth="1"/>
    <col min="11013" max="11013" width="2.75" style="7" customWidth="1"/>
    <col min="11014" max="11014" width="9.125" style="7" customWidth="1"/>
    <col min="11015" max="11015" width="2.375" style="7" customWidth="1"/>
    <col min="11016" max="11016" width="8"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 style="7" customWidth="1"/>
    <col min="11026" max="11028" width="9.375" style="7" customWidth="1"/>
    <col min="11029" max="11266" width="9" style="7"/>
    <col min="11267" max="11267" width="5.875" style="7" customWidth="1"/>
    <col min="11268" max="11268" width="19.5" style="7" customWidth="1"/>
    <col min="11269" max="11269" width="2.75" style="7" customWidth="1"/>
    <col min="11270" max="11270" width="9.125" style="7" customWidth="1"/>
    <col min="11271" max="11271" width="2.375" style="7" customWidth="1"/>
    <col min="11272" max="11272" width="8"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 style="7" customWidth="1"/>
    <col min="11282" max="11284" width="9.375" style="7" customWidth="1"/>
    <col min="11285" max="11522" width="9" style="7"/>
    <col min="11523" max="11523" width="5.875" style="7" customWidth="1"/>
    <col min="11524" max="11524" width="19.5" style="7" customWidth="1"/>
    <col min="11525" max="11525" width="2.75" style="7" customWidth="1"/>
    <col min="11526" max="11526" width="9.125" style="7" customWidth="1"/>
    <col min="11527" max="11527" width="2.375" style="7" customWidth="1"/>
    <col min="11528" max="11528" width="8"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 style="7" customWidth="1"/>
    <col min="11538" max="11540" width="9.375" style="7" customWidth="1"/>
    <col min="11541" max="11778" width="9" style="7"/>
    <col min="11779" max="11779" width="5.875" style="7" customWidth="1"/>
    <col min="11780" max="11780" width="19.5" style="7" customWidth="1"/>
    <col min="11781" max="11781" width="2.75" style="7" customWidth="1"/>
    <col min="11782" max="11782" width="9.125" style="7" customWidth="1"/>
    <col min="11783" max="11783" width="2.375" style="7" customWidth="1"/>
    <col min="11784" max="11784" width="8"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 style="7" customWidth="1"/>
    <col min="11794" max="11796" width="9.375" style="7" customWidth="1"/>
    <col min="11797" max="12034" width="9" style="7"/>
    <col min="12035" max="12035" width="5.875" style="7" customWidth="1"/>
    <col min="12036" max="12036" width="19.5" style="7" customWidth="1"/>
    <col min="12037" max="12037" width="2.75" style="7" customWidth="1"/>
    <col min="12038" max="12038" width="9.125" style="7" customWidth="1"/>
    <col min="12039" max="12039" width="2.375" style="7" customWidth="1"/>
    <col min="12040" max="12040" width="8"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 style="7" customWidth="1"/>
    <col min="12050" max="12052" width="9.375" style="7" customWidth="1"/>
    <col min="12053" max="12290" width="9" style="7"/>
    <col min="12291" max="12291" width="5.875" style="7" customWidth="1"/>
    <col min="12292" max="12292" width="19.5" style="7" customWidth="1"/>
    <col min="12293" max="12293" width="2.75" style="7" customWidth="1"/>
    <col min="12294" max="12294" width="9.125" style="7" customWidth="1"/>
    <col min="12295" max="12295" width="2.375" style="7" customWidth="1"/>
    <col min="12296" max="12296" width="8"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 style="7" customWidth="1"/>
    <col min="12306" max="12308" width="9.375" style="7" customWidth="1"/>
    <col min="12309" max="12546" width="9" style="7"/>
    <col min="12547" max="12547" width="5.875" style="7" customWidth="1"/>
    <col min="12548" max="12548" width="19.5" style="7" customWidth="1"/>
    <col min="12549" max="12549" width="2.75" style="7" customWidth="1"/>
    <col min="12550" max="12550" width="9.125" style="7" customWidth="1"/>
    <col min="12551" max="12551" width="2.375" style="7" customWidth="1"/>
    <col min="12552" max="12552" width="8"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 style="7" customWidth="1"/>
    <col min="12562" max="12564" width="9.375" style="7" customWidth="1"/>
    <col min="12565" max="12802" width="9" style="7"/>
    <col min="12803" max="12803" width="5.875" style="7" customWidth="1"/>
    <col min="12804" max="12804" width="19.5" style="7" customWidth="1"/>
    <col min="12805" max="12805" width="2.75" style="7" customWidth="1"/>
    <col min="12806" max="12806" width="9.125" style="7" customWidth="1"/>
    <col min="12807" max="12807" width="2.375" style="7" customWidth="1"/>
    <col min="12808" max="12808" width="8"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 style="7" customWidth="1"/>
    <col min="12818" max="12820" width="9.375" style="7" customWidth="1"/>
    <col min="12821" max="13058" width="9" style="7"/>
    <col min="13059" max="13059" width="5.875" style="7" customWidth="1"/>
    <col min="13060" max="13060" width="19.5" style="7" customWidth="1"/>
    <col min="13061" max="13061" width="2.75" style="7" customWidth="1"/>
    <col min="13062" max="13062" width="9.125" style="7" customWidth="1"/>
    <col min="13063" max="13063" width="2.375" style="7" customWidth="1"/>
    <col min="13064" max="13064" width="8"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 style="7" customWidth="1"/>
    <col min="13074" max="13076" width="9.375" style="7" customWidth="1"/>
    <col min="13077" max="13314" width="9" style="7"/>
    <col min="13315" max="13315" width="5.875" style="7" customWidth="1"/>
    <col min="13316" max="13316" width="19.5" style="7" customWidth="1"/>
    <col min="13317" max="13317" width="2.75" style="7" customWidth="1"/>
    <col min="13318" max="13318" width="9.125" style="7" customWidth="1"/>
    <col min="13319" max="13319" width="2.375" style="7" customWidth="1"/>
    <col min="13320" max="13320" width="8"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 style="7" customWidth="1"/>
    <col min="13330" max="13332" width="9.375" style="7" customWidth="1"/>
    <col min="13333" max="13570" width="9" style="7"/>
    <col min="13571" max="13571" width="5.875" style="7" customWidth="1"/>
    <col min="13572" max="13572" width="19.5" style="7" customWidth="1"/>
    <col min="13573" max="13573" width="2.75" style="7" customWidth="1"/>
    <col min="13574" max="13574" width="9.125" style="7" customWidth="1"/>
    <col min="13575" max="13575" width="2.375" style="7" customWidth="1"/>
    <col min="13576" max="13576" width="8"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 style="7" customWidth="1"/>
    <col min="13586" max="13588" width="9.375" style="7" customWidth="1"/>
    <col min="13589" max="13826" width="9" style="7"/>
    <col min="13827" max="13827" width="5.875" style="7" customWidth="1"/>
    <col min="13828" max="13828" width="19.5" style="7" customWidth="1"/>
    <col min="13829" max="13829" width="2.75" style="7" customWidth="1"/>
    <col min="13830" max="13830" width="9.125" style="7" customWidth="1"/>
    <col min="13831" max="13831" width="2.375" style="7" customWidth="1"/>
    <col min="13832" max="13832" width="8"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 style="7" customWidth="1"/>
    <col min="13842" max="13844" width="9.375" style="7" customWidth="1"/>
    <col min="13845" max="14082" width="9" style="7"/>
    <col min="14083" max="14083" width="5.875" style="7" customWidth="1"/>
    <col min="14084" max="14084" width="19.5" style="7" customWidth="1"/>
    <col min="14085" max="14085" width="2.75" style="7" customWidth="1"/>
    <col min="14086" max="14086" width="9.125" style="7" customWidth="1"/>
    <col min="14087" max="14087" width="2.375" style="7" customWidth="1"/>
    <col min="14088" max="14088" width="8"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 style="7" customWidth="1"/>
    <col min="14098" max="14100" width="9.375" style="7" customWidth="1"/>
    <col min="14101" max="14338" width="9" style="7"/>
    <col min="14339" max="14339" width="5.875" style="7" customWidth="1"/>
    <col min="14340" max="14340" width="19.5" style="7" customWidth="1"/>
    <col min="14341" max="14341" width="2.75" style="7" customWidth="1"/>
    <col min="14342" max="14342" width="9.125" style="7" customWidth="1"/>
    <col min="14343" max="14343" width="2.375" style="7" customWidth="1"/>
    <col min="14344" max="14344" width="8"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 style="7" customWidth="1"/>
    <col min="14354" max="14356" width="9.375" style="7" customWidth="1"/>
    <col min="14357" max="14594" width="9" style="7"/>
    <col min="14595" max="14595" width="5.875" style="7" customWidth="1"/>
    <col min="14596" max="14596" width="19.5" style="7" customWidth="1"/>
    <col min="14597" max="14597" width="2.75" style="7" customWidth="1"/>
    <col min="14598" max="14598" width="9.125" style="7" customWidth="1"/>
    <col min="14599" max="14599" width="2.375" style="7" customWidth="1"/>
    <col min="14600" max="14600" width="8"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 style="7" customWidth="1"/>
    <col min="14610" max="14612" width="9.375" style="7" customWidth="1"/>
    <col min="14613" max="14850" width="9" style="7"/>
    <col min="14851" max="14851" width="5.875" style="7" customWidth="1"/>
    <col min="14852" max="14852" width="19.5" style="7" customWidth="1"/>
    <col min="14853" max="14853" width="2.75" style="7" customWidth="1"/>
    <col min="14854" max="14854" width="9.125" style="7" customWidth="1"/>
    <col min="14855" max="14855" width="2.375" style="7" customWidth="1"/>
    <col min="14856" max="14856" width="8"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 style="7" customWidth="1"/>
    <col min="14866" max="14868" width="9.375" style="7" customWidth="1"/>
    <col min="14869" max="15106" width="9" style="7"/>
    <col min="15107" max="15107" width="5.875" style="7" customWidth="1"/>
    <col min="15108" max="15108" width="19.5" style="7" customWidth="1"/>
    <col min="15109" max="15109" width="2.75" style="7" customWidth="1"/>
    <col min="15110" max="15110" width="9.125" style="7" customWidth="1"/>
    <col min="15111" max="15111" width="2.375" style="7" customWidth="1"/>
    <col min="15112" max="15112" width="8"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 style="7" customWidth="1"/>
    <col min="15122" max="15124" width="9.375" style="7" customWidth="1"/>
    <col min="15125" max="15362" width="9" style="7"/>
    <col min="15363" max="15363" width="5.875" style="7" customWidth="1"/>
    <col min="15364" max="15364" width="19.5" style="7" customWidth="1"/>
    <col min="15365" max="15365" width="2.75" style="7" customWidth="1"/>
    <col min="15366" max="15366" width="9.125" style="7" customWidth="1"/>
    <col min="15367" max="15367" width="2.375" style="7" customWidth="1"/>
    <col min="15368" max="15368" width="8"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 style="7" customWidth="1"/>
    <col min="15378" max="15380" width="9.375" style="7" customWidth="1"/>
    <col min="15381" max="15618" width="9" style="7"/>
    <col min="15619" max="15619" width="5.875" style="7" customWidth="1"/>
    <col min="15620" max="15620" width="19.5" style="7" customWidth="1"/>
    <col min="15621" max="15621" width="2.75" style="7" customWidth="1"/>
    <col min="15622" max="15622" width="9.125" style="7" customWidth="1"/>
    <col min="15623" max="15623" width="2.375" style="7" customWidth="1"/>
    <col min="15624" max="15624" width="8"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 style="7" customWidth="1"/>
    <col min="15634" max="15636" width="9.375" style="7" customWidth="1"/>
    <col min="15637" max="15874" width="9" style="7"/>
    <col min="15875" max="15875" width="5.875" style="7" customWidth="1"/>
    <col min="15876" max="15876" width="19.5" style="7" customWidth="1"/>
    <col min="15877" max="15877" width="2.75" style="7" customWidth="1"/>
    <col min="15878" max="15878" width="9.125" style="7" customWidth="1"/>
    <col min="15879" max="15879" width="2.375" style="7" customWidth="1"/>
    <col min="15880" max="15880" width="8"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 style="7" customWidth="1"/>
    <col min="15890" max="15892" width="9.375" style="7" customWidth="1"/>
    <col min="15893" max="16130" width="9" style="7"/>
    <col min="16131" max="16131" width="5.875" style="7" customWidth="1"/>
    <col min="16132" max="16132" width="19.5" style="7" customWidth="1"/>
    <col min="16133" max="16133" width="2.75" style="7" customWidth="1"/>
    <col min="16134" max="16134" width="9.125" style="7" customWidth="1"/>
    <col min="16135" max="16135" width="2.375" style="7" customWidth="1"/>
    <col min="16136" max="16136" width="8"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 style="7" customWidth="1"/>
    <col min="16146" max="16148" width="9.375" style="7" customWidth="1"/>
    <col min="16149" max="16384" width="9" style="7"/>
  </cols>
  <sheetData>
    <row r="1" spans="1:17" ht="20.25" customHeight="1" x14ac:dyDescent="0.15">
      <c r="A1" s="1" t="s">
        <v>1</v>
      </c>
      <c r="B1" s="1"/>
      <c r="C1" s="1"/>
      <c r="D1" s="2"/>
      <c r="E1" s="3"/>
      <c r="F1" s="4"/>
      <c r="G1" s="4"/>
      <c r="H1" s="5"/>
      <c r="I1" s="6"/>
    </row>
    <row r="2" spans="1:17" ht="50.25" customHeight="1" x14ac:dyDescent="0.15">
      <c r="A2" s="225" t="s">
        <v>179</v>
      </c>
      <c r="B2" s="225"/>
      <c r="C2" s="225"/>
      <c r="D2" s="225"/>
      <c r="E2" s="225"/>
      <c r="F2" s="225"/>
      <c r="G2" s="225"/>
      <c r="H2" s="225"/>
      <c r="I2" s="225"/>
      <c r="J2" s="225"/>
      <c r="K2" s="225"/>
      <c r="L2" s="225"/>
      <c r="M2" s="225"/>
      <c r="N2" s="225"/>
      <c r="O2" s="225"/>
      <c r="P2" s="225"/>
      <c r="Q2" s="225"/>
    </row>
    <row r="3" spans="1:17" ht="27" customHeight="1" x14ac:dyDescent="0.15">
      <c r="A3" s="225"/>
      <c r="B3" s="225"/>
      <c r="C3" s="225"/>
      <c r="D3" s="225"/>
      <c r="E3" s="225"/>
      <c r="F3" s="225"/>
      <c r="G3" s="225"/>
      <c r="H3" s="225"/>
      <c r="I3" s="225"/>
      <c r="J3" s="225"/>
      <c r="K3" s="225"/>
      <c r="L3" s="225"/>
      <c r="M3" s="225"/>
      <c r="N3" s="225"/>
      <c r="O3" s="225"/>
      <c r="P3" s="225"/>
      <c r="Q3" s="225"/>
    </row>
    <row r="4" spans="1:17" ht="16.5" customHeight="1" x14ac:dyDescent="0.15">
      <c r="A4" s="11"/>
      <c r="B4" s="11"/>
      <c r="C4" s="11"/>
      <c r="D4" s="12"/>
      <c r="E4" s="13"/>
      <c r="F4" s="226"/>
      <c r="G4" s="226"/>
      <c r="H4" s="226"/>
      <c r="I4" s="226"/>
    </row>
    <row r="5" spans="1:17" ht="27" customHeight="1" thickBot="1" x14ac:dyDescent="0.2">
      <c r="A5" s="227" t="s">
        <v>2</v>
      </c>
      <c r="B5" s="227"/>
      <c r="C5" s="227"/>
      <c r="D5" s="227"/>
      <c r="E5" s="227"/>
      <c r="F5" s="227"/>
      <c r="G5" s="227"/>
      <c r="H5" s="227"/>
      <c r="I5" s="227"/>
      <c r="K5" s="14" t="s">
        <v>3</v>
      </c>
      <c r="L5" s="15"/>
      <c r="M5" s="15"/>
      <c r="N5" s="16"/>
      <c r="O5" s="15"/>
      <c r="P5" s="16"/>
      <c r="Q5" s="16"/>
    </row>
    <row r="6" spans="1:17" ht="18.75" customHeight="1" thickBot="1" x14ac:dyDescent="0.2">
      <c r="A6" s="204" t="s">
        <v>4</v>
      </c>
      <c r="B6" s="207" t="s">
        <v>5</v>
      </c>
      <c r="C6" s="208"/>
      <c r="D6" s="17" t="s">
        <v>6</v>
      </c>
      <c r="E6" s="18" t="s">
        <v>7</v>
      </c>
      <c r="F6" s="19" t="s">
        <v>8</v>
      </c>
      <c r="G6" s="19"/>
      <c r="H6" s="20"/>
      <c r="I6" s="21" t="s">
        <v>9</v>
      </c>
      <c r="K6" s="22"/>
      <c r="L6" s="228"/>
      <c r="M6" s="230" t="s">
        <v>10</v>
      </c>
      <c r="N6" s="231"/>
      <c r="O6" s="231"/>
      <c r="P6" s="232"/>
      <c r="Q6" s="16"/>
    </row>
    <row r="7" spans="1:17" ht="18.75" customHeight="1" thickTop="1" thickBot="1" x14ac:dyDescent="0.2">
      <c r="A7" s="205"/>
      <c r="B7" s="209"/>
      <c r="C7" s="210"/>
      <c r="D7" s="23" t="s">
        <v>11</v>
      </c>
      <c r="E7" s="24"/>
      <c r="F7" s="25" t="s">
        <v>12</v>
      </c>
      <c r="G7" s="25" t="s">
        <v>13</v>
      </c>
      <c r="H7" s="26">
        <f>IF(H6=0,0,ROUNDDOWN(H6/B8,1))</f>
        <v>0</v>
      </c>
      <c r="I7" s="27" t="s">
        <v>0</v>
      </c>
      <c r="K7" s="28"/>
      <c r="L7" s="229"/>
      <c r="M7" s="233" t="s">
        <v>14</v>
      </c>
      <c r="N7" s="234"/>
      <c r="O7" s="235" t="s">
        <v>15</v>
      </c>
      <c r="P7" s="236"/>
      <c r="Q7" s="16"/>
    </row>
    <row r="8" spans="1:17" ht="18.75" customHeight="1" thickTop="1" thickBot="1" x14ac:dyDescent="0.2">
      <c r="A8" s="205"/>
      <c r="B8" s="211"/>
      <c r="C8" s="213" t="s">
        <v>16</v>
      </c>
      <c r="D8" s="29" t="s">
        <v>17</v>
      </c>
      <c r="E8" s="24" t="s">
        <v>18</v>
      </c>
      <c r="F8" s="25" t="s">
        <v>19</v>
      </c>
      <c r="G8" s="25"/>
      <c r="H8" s="30"/>
      <c r="I8" s="31" t="s">
        <v>9</v>
      </c>
      <c r="L8" s="32" t="s">
        <v>20</v>
      </c>
      <c r="M8" s="33" t="s">
        <v>21</v>
      </c>
      <c r="N8" s="34">
        <f>H7</f>
        <v>0</v>
      </c>
      <c r="O8" s="33" t="s">
        <v>22</v>
      </c>
      <c r="P8" s="34">
        <f>H9</f>
        <v>0</v>
      </c>
    </row>
    <row r="9" spans="1:17" ht="18.75" customHeight="1" thickTop="1" thickBot="1" x14ac:dyDescent="0.2">
      <c r="A9" s="206"/>
      <c r="B9" s="212"/>
      <c r="C9" s="214"/>
      <c r="D9" s="35" t="s">
        <v>11</v>
      </c>
      <c r="E9" s="36"/>
      <c r="F9" s="37" t="s">
        <v>23</v>
      </c>
      <c r="G9" s="25" t="s">
        <v>24</v>
      </c>
      <c r="H9" s="26">
        <f>IF(H8=0,0,ROUNDDOWN(H8/B8,1))</f>
        <v>0</v>
      </c>
      <c r="I9" s="38" t="s">
        <v>0</v>
      </c>
      <c r="L9" s="32" t="s">
        <v>25</v>
      </c>
      <c r="M9" s="33" t="s">
        <v>26</v>
      </c>
      <c r="N9" s="34">
        <f>H11</f>
        <v>0</v>
      </c>
      <c r="O9" s="33" t="s">
        <v>27</v>
      </c>
      <c r="P9" s="34">
        <f>H13</f>
        <v>0</v>
      </c>
    </row>
    <row r="10" spans="1:17" ht="18.75" customHeight="1" thickBot="1" x14ac:dyDescent="0.2">
      <c r="A10" s="204" t="s">
        <v>28</v>
      </c>
      <c r="B10" s="207" t="s">
        <v>5</v>
      </c>
      <c r="C10" s="208"/>
      <c r="D10" s="39" t="s">
        <v>29</v>
      </c>
      <c r="E10" s="18" t="s">
        <v>7</v>
      </c>
      <c r="F10" s="19" t="s">
        <v>30</v>
      </c>
      <c r="G10" s="19"/>
      <c r="H10" s="20"/>
      <c r="I10" s="21" t="s">
        <v>9</v>
      </c>
      <c r="K10" s="40"/>
      <c r="L10" s="32" t="s">
        <v>31</v>
      </c>
      <c r="M10" s="33" t="s">
        <v>32</v>
      </c>
      <c r="N10" s="34">
        <f>H15</f>
        <v>0</v>
      </c>
      <c r="O10" s="33" t="s">
        <v>33</v>
      </c>
      <c r="P10" s="34">
        <f>H17</f>
        <v>0</v>
      </c>
      <c r="Q10" s="40"/>
    </row>
    <row r="11" spans="1:17" ht="18.75" customHeight="1" thickTop="1" thickBot="1" x14ac:dyDescent="0.2">
      <c r="A11" s="205"/>
      <c r="B11" s="209"/>
      <c r="C11" s="210"/>
      <c r="D11" s="22" t="s">
        <v>11</v>
      </c>
      <c r="E11" s="24"/>
      <c r="F11" s="25" t="s">
        <v>34</v>
      </c>
      <c r="G11" s="25" t="s">
        <v>35</v>
      </c>
      <c r="H11" s="26">
        <f>IF(H10=0,0,ROUNDDOWN(H10/B12,1))</f>
        <v>0</v>
      </c>
      <c r="I11" s="27" t="s">
        <v>0</v>
      </c>
      <c r="K11" s="40"/>
      <c r="L11" s="32" t="s">
        <v>36</v>
      </c>
      <c r="M11" s="33" t="s">
        <v>37</v>
      </c>
      <c r="N11" s="34">
        <f>H19</f>
        <v>0</v>
      </c>
      <c r="O11" s="33" t="s">
        <v>38</v>
      </c>
      <c r="P11" s="34">
        <f>H21</f>
        <v>0</v>
      </c>
      <c r="Q11" s="40"/>
    </row>
    <row r="12" spans="1:17" ht="18.75" customHeight="1" thickTop="1" thickBot="1" x14ac:dyDescent="0.2">
      <c r="A12" s="205"/>
      <c r="B12" s="211"/>
      <c r="C12" s="213" t="s">
        <v>16</v>
      </c>
      <c r="D12" s="41" t="s">
        <v>17</v>
      </c>
      <c r="E12" s="24" t="s">
        <v>39</v>
      </c>
      <c r="F12" s="25" t="s">
        <v>40</v>
      </c>
      <c r="G12" s="25"/>
      <c r="H12" s="30"/>
      <c r="I12" s="31" t="s">
        <v>9</v>
      </c>
      <c r="K12" s="40"/>
      <c r="L12" s="32" t="s">
        <v>41</v>
      </c>
      <c r="M12" s="33" t="s">
        <v>42</v>
      </c>
      <c r="N12" s="34">
        <f>H23</f>
        <v>0</v>
      </c>
      <c r="O12" s="33" t="s">
        <v>43</v>
      </c>
      <c r="P12" s="34">
        <f>H25</f>
        <v>0</v>
      </c>
      <c r="Q12" s="40"/>
    </row>
    <row r="13" spans="1:17" ht="18.75" customHeight="1" thickTop="1" thickBot="1" x14ac:dyDescent="0.2">
      <c r="A13" s="206"/>
      <c r="B13" s="212"/>
      <c r="C13" s="214"/>
      <c r="D13" s="42" t="s">
        <v>11</v>
      </c>
      <c r="E13" s="36"/>
      <c r="F13" s="37" t="s">
        <v>44</v>
      </c>
      <c r="G13" s="25" t="s">
        <v>27</v>
      </c>
      <c r="H13" s="26">
        <f>IF(H12=0,0,ROUNDDOWN(H12/B12,1))</f>
        <v>0</v>
      </c>
      <c r="I13" s="38" t="s">
        <v>0</v>
      </c>
      <c r="K13" s="40"/>
      <c r="L13" s="32" t="s">
        <v>45</v>
      </c>
      <c r="M13" s="33" t="s">
        <v>46</v>
      </c>
      <c r="N13" s="34">
        <f>H27</f>
        <v>0</v>
      </c>
      <c r="O13" s="33" t="s">
        <v>47</v>
      </c>
      <c r="P13" s="34">
        <f>H29</f>
        <v>0</v>
      </c>
      <c r="Q13" s="40"/>
    </row>
    <row r="14" spans="1:17" ht="18.75" customHeight="1" thickBot="1" x14ac:dyDescent="0.2">
      <c r="A14" s="204" t="s">
        <v>31</v>
      </c>
      <c r="B14" s="207" t="s">
        <v>5</v>
      </c>
      <c r="C14" s="208"/>
      <c r="D14" s="39" t="s">
        <v>29</v>
      </c>
      <c r="E14" s="18" t="s">
        <v>48</v>
      </c>
      <c r="F14" s="19" t="s">
        <v>49</v>
      </c>
      <c r="G14" s="19"/>
      <c r="H14" s="20"/>
      <c r="I14" s="21" t="s">
        <v>9</v>
      </c>
      <c r="K14" s="40"/>
      <c r="L14" s="32" t="s">
        <v>50</v>
      </c>
      <c r="M14" s="33" t="s">
        <v>51</v>
      </c>
      <c r="N14" s="34">
        <f>H31</f>
        <v>0</v>
      </c>
      <c r="O14" s="33" t="s">
        <v>52</v>
      </c>
      <c r="P14" s="34">
        <f>H33</f>
        <v>0</v>
      </c>
      <c r="Q14" s="40"/>
    </row>
    <row r="15" spans="1:17" ht="18.75" customHeight="1" thickTop="1" thickBot="1" x14ac:dyDescent="0.2">
      <c r="A15" s="205"/>
      <c r="B15" s="209"/>
      <c r="C15" s="210"/>
      <c r="D15" s="22" t="s">
        <v>11</v>
      </c>
      <c r="E15" s="24"/>
      <c r="F15" s="25" t="s">
        <v>34</v>
      </c>
      <c r="G15" s="25" t="s">
        <v>53</v>
      </c>
      <c r="H15" s="26">
        <f>IF(H14=0,0,ROUNDDOWN(H14/B16,1))</f>
        <v>0</v>
      </c>
      <c r="I15" s="27" t="s">
        <v>0</v>
      </c>
      <c r="K15" s="40"/>
      <c r="L15" s="32" t="s">
        <v>54</v>
      </c>
      <c r="M15" s="33" t="s">
        <v>55</v>
      </c>
      <c r="N15" s="34">
        <f>H35</f>
        <v>0</v>
      </c>
      <c r="O15" s="33" t="s">
        <v>56</v>
      </c>
      <c r="P15" s="34">
        <f>H37</f>
        <v>0</v>
      </c>
      <c r="Q15" s="40"/>
    </row>
    <row r="16" spans="1:17" ht="18.75" customHeight="1" thickTop="1" thickBot="1" x14ac:dyDescent="0.2">
      <c r="A16" s="205"/>
      <c r="B16" s="211"/>
      <c r="C16" s="213" t="s">
        <v>16</v>
      </c>
      <c r="D16" s="41" t="s">
        <v>17</v>
      </c>
      <c r="E16" s="24" t="s">
        <v>18</v>
      </c>
      <c r="F16" s="25" t="s">
        <v>57</v>
      </c>
      <c r="G16" s="25"/>
      <c r="H16" s="30"/>
      <c r="I16" s="31" t="s">
        <v>9</v>
      </c>
      <c r="K16" s="40"/>
      <c r="L16" s="32" t="s">
        <v>58</v>
      </c>
      <c r="M16" s="33" t="s">
        <v>59</v>
      </c>
      <c r="N16" s="34">
        <f>H39</f>
        <v>0</v>
      </c>
      <c r="O16" s="33" t="s">
        <v>60</v>
      </c>
      <c r="P16" s="34">
        <f>H41</f>
        <v>0</v>
      </c>
      <c r="Q16" s="40"/>
    </row>
    <row r="17" spans="1:17" ht="18.75" customHeight="1" thickTop="1" thickBot="1" x14ac:dyDescent="0.2">
      <c r="A17" s="206"/>
      <c r="B17" s="212"/>
      <c r="C17" s="214"/>
      <c r="D17" s="42" t="s">
        <v>11</v>
      </c>
      <c r="E17" s="36"/>
      <c r="F17" s="37" t="s">
        <v>44</v>
      </c>
      <c r="G17" s="25" t="s">
        <v>33</v>
      </c>
      <c r="H17" s="26">
        <f>IF(H16=0,0,ROUNDDOWN(H16/B16,1))</f>
        <v>0</v>
      </c>
      <c r="I17" s="38" t="s">
        <v>0</v>
      </c>
      <c r="K17" s="40"/>
      <c r="L17" s="32" t="s">
        <v>61</v>
      </c>
      <c r="M17" s="33" t="s">
        <v>62</v>
      </c>
      <c r="N17" s="34">
        <f>H43</f>
        <v>0</v>
      </c>
      <c r="O17" s="33" t="s">
        <v>63</v>
      </c>
      <c r="P17" s="34">
        <f>H45</f>
        <v>0</v>
      </c>
      <c r="Q17" s="40"/>
    </row>
    <row r="18" spans="1:17" ht="18.75" customHeight="1" thickBot="1" x14ac:dyDescent="0.2">
      <c r="A18" s="204" t="s">
        <v>64</v>
      </c>
      <c r="B18" s="207" t="s">
        <v>5</v>
      </c>
      <c r="C18" s="208"/>
      <c r="D18" s="39" t="s">
        <v>29</v>
      </c>
      <c r="E18" s="18" t="s">
        <v>48</v>
      </c>
      <c r="F18" s="19" t="s">
        <v>65</v>
      </c>
      <c r="G18" s="19"/>
      <c r="H18" s="20"/>
      <c r="I18" s="21" t="s">
        <v>9</v>
      </c>
      <c r="K18" s="40"/>
      <c r="L18" s="32" t="s">
        <v>66</v>
      </c>
      <c r="M18" s="43" t="s">
        <v>67</v>
      </c>
      <c r="N18" s="44">
        <f>H47</f>
        <v>0</v>
      </c>
      <c r="O18" s="43" t="s">
        <v>68</v>
      </c>
      <c r="P18" s="44">
        <f>H49</f>
        <v>0</v>
      </c>
      <c r="Q18" s="40"/>
    </row>
    <row r="19" spans="1:17" ht="18.75" customHeight="1" thickTop="1" thickBot="1" x14ac:dyDescent="0.2">
      <c r="A19" s="205"/>
      <c r="B19" s="209"/>
      <c r="C19" s="210"/>
      <c r="D19" s="22" t="s">
        <v>11</v>
      </c>
      <c r="E19" s="24"/>
      <c r="F19" s="25" t="s">
        <v>34</v>
      </c>
      <c r="G19" s="25" t="s">
        <v>69</v>
      </c>
      <c r="H19" s="26">
        <f>IF(H18=0,0,ROUNDDOWN(H18/B20,1))</f>
        <v>0</v>
      </c>
      <c r="I19" s="27" t="s">
        <v>0</v>
      </c>
      <c r="K19" s="40"/>
      <c r="L19" s="45" t="s">
        <v>70</v>
      </c>
      <c r="M19" s="45"/>
      <c r="N19" s="46">
        <f>SUM(N8:N18)</f>
        <v>0</v>
      </c>
      <c r="O19" s="45"/>
      <c r="P19" s="46">
        <f>SUM(P8:P18)</f>
        <v>0</v>
      </c>
      <c r="Q19" s="40"/>
    </row>
    <row r="20" spans="1:17" ht="18.75" customHeight="1" thickTop="1" thickBot="1" x14ac:dyDescent="0.2">
      <c r="A20" s="205"/>
      <c r="B20" s="211"/>
      <c r="C20" s="213" t="s">
        <v>16</v>
      </c>
      <c r="D20" s="41" t="s">
        <v>17</v>
      </c>
      <c r="E20" s="24" t="s">
        <v>18</v>
      </c>
      <c r="F20" s="25" t="s">
        <v>57</v>
      </c>
      <c r="G20" s="25"/>
      <c r="H20" s="30"/>
      <c r="I20" s="31" t="s">
        <v>9</v>
      </c>
      <c r="K20" s="40"/>
      <c r="L20" s="47"/>
      <c r="M20" s="47"/>
      <c r="N20" s="40"/>
      <c r="O20" s="47"/>
      <c r="P20" s="40"/>
      <c r="Q20" s="40"/>
    </row>
    <row r="21" spans="1:17" ht="18.75" customHeight="1" thickTop="1" thickBot="1" x14ac:dyDescent="0.2">
      <c r="A21" s="206"/>
      <c r="B21" s="212"/>
      <c r="C21" s="214"/>
      <c r="D21" s="42" t="s">
        <v>11</v>
      </c>
      <c r="E21" s="36"/>
      <c r="F21" s="37" t="s">
        <v>44</v>
      </c>
      <c r="G21" s="25" t="s">
        <v>71</v>
      </c>
      <c r="H21" s="26">
        <f>IF(H20=0,0,ROUNDDOWN(H20/B20,1))</f>
        <v>0</v>
      </c>
      <c r="I21" s="38" t="s">
        <v>0</v>
      </c>
      <c r="K21" s="40"/>
      <c r="L21" s="7"/>
      <c r="M21" s="7"/>
      <c r="N21" s="48" t="s">
        <v>72</v>
      </c>
      <c r="O21" s="7"/>
      <c r="P21" s="48" t="s">
        <v>73</v>
      </c>
      <c r="Q21" s="7"/>
    </row>
    <row r="22" spans="1:17" ht="18.75" customHeight="1" thickBot="1" x14ac:dyDescent="0.2">
      <c r="A22" s="204" t="s">
        <v>74</v>
      </c>
      <c r="B22" s="207" t="s">
        <v>5</v>
      </c>
      <c r="C22" s="208"/>
      <c r="D22" s="39" t="s">
        <v>29</v>
      </c>
      <c r="E22" s="18" t="s">
        <v>18</v>
      </c>
      <c r="F22" s="19" t="s">
        <v>65</v>
      </c>
      <c r="G22" s="19"/>
      <c r="H22" s="20"/>
      <c r="I22" s="21" t="s">
        <v>9</v>
      </c>
      <c r="K22" s="40"/>
      <c r="L22" s="7"/>
      <c r="M22" s="7"/>
      <c r="N22" s="7"/>
      <c r="O22" s="7"/>
      <c r="P22" s="7"/>
      <c r="Q22" s="7"/>
    </row>
    <row r="23" spans="1:17" ht="18.75" customHeight="1" thickTop="1" thickBot="1" x14ac:dyDescent="0.2">
      <c r="A23" s="205"/>
      <c r="B23" s="209"/>
      <c r="C23" s="210"/>
      <c r="D23" s="22" t="s">
        <v>11</v>
      </c>
      <c r="E23" s="24"/>
      <c r="F23" s="25" t="s">
        <v>34</v>
      </c>
      <c r="G23" s="25" t="s">
        <v>42</v>
      </c>
      <c r="H23" s="26">
        <f>IF(H22=0,0,ROUNDDOWN(H22/B24,1))</f>
        <v>0</v>
      </c>
      <c r="I23" s="27" t="s">
        <v>0</v>
      </c>
      <c r="K23" s="7"/>
      <c r="L23" s="49" t="s">
        <v>75</v>
      </c>
      <c r="M23" s="50"/>
      <c r="N23" s="51"/>
      <c r="O23" s="50"/>
      <c r="P23" s="51"/>
      <c r="Q23" s="7"/>
    </row>
    <row r="24" spans="1:17" ht="18.75" customHeight="1" thickTop="1" thickBot="1" x14ac:dyDescent="0.2">
      <c r="A24" s="205"/>
      <c r="B24" s="211"/>
      <c r="C24" s="213" t="s">
        <v>16</v>
      </c>
      <c r="D24" s="41" t="s">
        <v>17</v>
      </c>
      <c r="E24" s="24" t="s">
        <v>18</v>
      </c>
      <c r="F24" s="25" t="s">
        <v>57</v>
      </c>
      <c r="G24" s="25"/>
      <c r="H24" s="30"/>
      <c r="I24" s="31" t="s">
        <v>9</v>
      </c>
      <c r="K24" s="7"/>
      <c r="L24" s="52"/>
      <c r="M24" s="52"/>
      <c r="N24" s="7"/>
      <c r="O24" s="52"/>
      <c r="P24" s="7"/>
      <c r="Q24" s="7"/>
    </row>
    <row r="25" spans="1:17" ht="18.75" customHeight="1" thickTop="1" thickBot="1" x14ac:dyDescent="0.2">
      <c r="A25" s="206"/>
      <c r="B25" s="212"/>
      <c r="C25" s="214"/>
      <c r="D25" s="42" t="s">
        <v>11</v>
      </c>
      <c r="E25" s="36"/>
      <c r="F25" s="37" t="s">
        <v>44</v>
      </c>
      <c r="G25" s="25" t="s">
        <v>76</v>
      </c>
      <c r="H25" s="26">
        <f>IF(H24=0,0,ROUNDDOWN(H24/B24,1))</f>
        <v>0</v>
      </c>
      <c r="I25" s="38" t="s">
        <v>0</v>
      </c>
      <c r="K25" s="7"/>
      <c r="L25" s="47"/>
      <c r="M25" s="47"/>
      <c r="N25" s="40"/>
      <c r="O25" s="47"/>
      <c r="P25" s="40"/>
      <c r="Q25" s="40"/>
    </row>
    <row r="26" spans="1:17" ht="18.75" customHeight="1" thickTop="1" thickBot="1" x14ac:dyDescent="0.2">
      <c r="A26" s="204" t="s">
        <v>77</v>
      </c>
      <c r="B26" s="207" t="s">
        <v>5</v>
      </c>
      <c r="C26" s="208"/>
      <c r="D26" s="39" t="s">
        <v>29</v>
      </c>
      <c r="E26" s="18" t="s">
        <v>48</v>
      </c>
      <c r="F26" s="19" t="s">
        <v>49</v>
      </c>
      <c r="G26" s="19"/>
      <c r="H26" s="20"/>
      <c r="I26" s="21" t="s">
        <v>9</v>
      </c>
      <c r="K26" s="53" t="s">
        <v>78</v>
      </c>
      <c r="L26" s="54">
        <f>P23</f>
        <v>0</v>
      </c>
      <c r="M26" s="55"/>
      <c r="N26" s="56" t="s">
        <v>0</v>
      </c>
      <c r="O26" s="55"/>
      <c r="P26" s="56"/>
      <c r="Q26" s="57"/>
    </row>
    <row r="27" spans="1:17" ht="18.75" customHeight="1" thickTop="1" thickBot="1" x14ac:dyDescent="0.2">
      <c r="A27" s="205"/>
      <c r="B27" s="209"/>
      <c r="C27" s="210"/>
      <c r="D27" s="22" t="s">
        <v>11</v>
      </c>
      <c r="E27" s="24"/>
      <c r="F27" s="25" t="s">
        <v>34</v>
      </c>
      <c r="G27" s="25" t="s">
        <v>79</v>
      </c>
      <c r="H27" s="26">
        <f>IF(H26=0,0,ROUNDDOWN(H26/B28,1))</f>
        <v>0</v>
      </c>
      <c r="I27" s="27" t="s">
        <v>0</v>
      </c>
      <c r="K27" s="53"/>
      <c r="L27" s="58"/>
      <c r="M27" s="58"/>
      <c r="N27" s="59" t="s">
        <v>80</v>
      </c>
      <c r="O27" s="58"/>
      <c r="P27" s="60">
        <f>IF(L26=0,0,ROUNDDOWN(L26/L28*100,1))</f>
        <v>0</v>
      </c>
      <c r="Q27" s="61" t="s">
        <v>81</v>
      </c>
    </row>
    <row r="28" spans="1:17" ht="18.75" customHeight="1" thickTop="1" thickBot="1" x14ac:dyDescent="0.2">
      <c r="A28" s="205"/>
      <c r="B28" s="211"/>
      <c r="C28" s="213" t="s">
        <v>16</v>
      </c>
      <c r="D28" s="41" t="s">
        <v>82</v>
      </c>
      <c r="E28" s="24" t="s">
        <v>18</v>
      </c>
      <c r="F28" s="25" t="s">
        <v>57</v>
      </c>
      <c r="G28" s="25"/>
      <c r="H28" s="30"/>
      <c r="I28" s="31" t="s">
        <v>9</v>
      </c>
      <c r="K28" s="62" t="s">
        <v>83</v>
      </c>
      <c r="L28" s="63">
        <f>N23</f>
        <v>0</v>
      </c>
      <c r="M28" s="64"/>
      <c r="N28" s="65" t="s">
        <v>0</v>
      </c>
      <c r="O28" s="64"/>
      <c r="P28" s="65"/>
      <c r="Q28" s="65"/>
    </row>
    <row r="29" spans="1:17" ht="18.75" customHeight="1" thickTop="1" thickBot="1" x14ac:dyDescent="0.2">
      <c r="A29" s="206"/>
      <c r="B29" s="212"/>
      <c r="C29" s="214"/>
      <c r="D29" s="42" t="s">
        <v>11</v>
      </c>
      <c r="E29" s="36"/>
      <c r="F29" s="37" t="s">
        <v>44</v>
      </c>
      <c r="G29" s="25" t="s">
        <v>84</v>
      </c>
      <c r="H29" s="26">
        <f>IF(H28=0,0,ROUNDDOWN(H28/B28,1))</f>
        <v>0</v>
      </c>
      <c r="I29" s="38" t="s">
        <v>0</v>
      </c>
      <c r="K29" s="40"/>
      <c r="L29" s="40"/>
      <c r="M29" s="40"/>
      <c r="N29" s="40"/>
      <c r="O29" s="40"/>
      <c r="Q29" s="40"/>
    </row>
    <row r="30" spans="1:17" ht="18.75" customHeight="1" thickBot="1" x14ac:dyDescent="0.2">
      <c r="A30" s="204" t="s">
        <v>85</v>
      </c>
      <c r="B30" s="207" t="s">
        <v>5</v>
      </c>
      <c r="C30" s="208"/>
      <c r="D30" s="39" t="s">
        <v>29</v>
      </c>
      <c r="E30" s="18" t="s">
        <v>86</v>
      </c>
      <c r="F30" s="19" t="s">
        <v>30</v>
      </c>
      <c r="G30" s="19"/>
      <c r="H30" s="20"/>
      <c r="I30" s="21" t="s">
        <v>9</v>
      </c>
      <c r="K30" s="7"/>
      <c r="L30" s="224" t="s">
        <v>87</v>
      </c>
      <c r="M30" s="224"/>
      <c r="N30" s="224"/>
      <c r="O30" s="224"/>
      <c r="P30" s="224"/>
      <c r="Q30" s="224"/>
    </row>
    <row r="31" spans="1:17" ht="18.75" customHeight="1" thickTop="1" thickBot="1" x14ac:dyDescent="0.2">
      <c r="A31" s="205"/>
      <c r="B31" s="209"/>
      <c r="C31" s="210"/>
      <c r="D31" s="22" t="s">
        <v>11</v>
      </c>
      <c r="E31" s="24"/>
      <c r="F31" s="25" t="s">
        <v>34</v>
      </c>
      <c r="G31" s="25" t="s">
        <v>51</v>
      </c>
      <c r="H31" s="26">
        <f>IF(H30=0,0,ROUNDDOWN(H30/B32,1))</f>
        <v>0</v>
      </c>
      <c r="I31" s="27" t="s">
        <v>0</v>
      </c>
      <c r="K31" s="40"/>
      <c r="L31" s="224"/>
      <c r="M31" s="224"/>
      <c r="N31" s="224"/>
      <c r="O31" s="224"/>
      <c r="P31" s="224"/>
      <c r="Q31" s="224"/>
    </row>
    <row r="32" spans="1:17" ht="18.75" customHeight="1" thickTop="1" thickBot="1" x14ac:dyDescent="0.2">
      <c r="A32" s="205"/>
      <c r="B32" s="211"/>
      <c r="C32" s="213" t="s">
        <v>16</v>
      </c>
      <c r="D32" s="41" t="s">
        <v>17</v>
      </c>
      <c r="E32" s="24" t="s">
        <v>86</v>
      </c>
      <c r="F32" s="25" t="s">
        <v>88</v>
      </c>
      <c r="G32" s="25"/>
      <c r="H32" s="30"/>
      <c r="I32" s="31" t="s">
        <v>9</v>
      </c>
      <c r="K32" s="40"/>
      <c r="L32" s="66"/>
      <c r="M32" s="66"/>
      <c r="N32" s="66"/>
      <c r="O32" s="67"/>
      <c r="P32" s="68"/>
      <c r="Q32" s="68"/>
    </row>
    <row r="33" spans="1:24" ht="18.75" customHeight="1" thickTop="1" thickBot="1" x14ac:dyDescent="0.2">
      <c r="A33" s="206"/>
      <c r="B33" s="212"/>
      <c r="C33" s="214"/>
      <c r="D33" s="42" t="s">
        <v>11</v>
      </c>
      <c r="E33" s="36"/>
      <c r="F33" s="37" t="s">
        <v>44</v>
      </c>
      <c r="G33" s="25" t="s">
        <v>52</v>
      </c>
      <c r="H33" s="26">
        <f>IF(H32=0,0,ROUNDDOWN(H32/B32,1))</f>
        <v>0</v>
      </c>
      <c r="I33" s="38" t="s">
        <v>0</v>
      </c>
      <c r="K33" s="40"/>
      <c r="L33" s="66"/>
      <c r="M33" s="66"/>
      <c r="N33" s="66"/>
      <c r="O33" s="67"/>
      <c r="P33" s="68"/>
      <c r="Q33" s="68"/>
    </row>
    <row r="34" spans="1:24" ht="18.75" customHeight="1" thickBot="1" x14ac:dyDescent="0.2">
      <c r="A34" s="204" t="s">
        <v>89</v>
      </c>
      <c r="B34" s="207" t="s">
        <v>5</v>
      </c>
      <c r="C34" s="208"/>
      <c r="D34" s="39" t="s">
        <v>29</v>
      </c>
      <c r="E34" s="18" t="s">
        <v>48</v>
      </c>
      <c r="F34" s="19" t="s">
        <v>90</v>
      </c>
      <c r="G34" s="19"/>
      <c r="H34" s="20"/>
      <c r="I34" s="21" t="s">
        <v>9</v>
      </c>
      <c r="K34" s="40"/>
      <c r="L34" s="69" t="s">
        <v>91</v>
      </c>
      <c r="M34" s="70"/>
      <c r="N34" s="70"/>
      <c r="O34" s="70"/>
      <c r="P34" s="71"/>
      <c r="Q34" s="71"/>
      <c r="R34" s="72"/>
      <c r="S34" s="8"/>
    </row>
    <row r="35" spans="1:24" ht="18.75" customHeight="1" thickTop="1" thickBot="1" x14ac:dyDescent="0.2">
      <c r="A35" s="205"/>
      <c r="B35" s="209"/>
      <c r="C35" s="210"/>
      <c r="D35" s="22" t="s">
        <v>11</v>
      </c>
      <c r="E35" s="24"/>
      <c r="F35" s="25" t="s">
        <v>34</v>
      </c>
      <c r="G35" s="25" t="s">
        <v>92</v>
      </c>
      <c r="H35" s="26">
        <f>IF(H34=0,0,ROUNDDOWN(H34/B36,1))</f>
        <v>0</v>
      </c>
      <c r="I35" s="27" t="s">
        <v>0</v>
      </c>
      <c r="K35" s="40"/>
      <c r="L35" s="215" t="s">
        <v>178</v>
      </c>
      <c r="M35" s="216"/>
      <c r="N35" s="216"/>
      <c r="O35" s="217"/>
      <c r="P35" s="73"/>
      <c r="Q35" s="73"/>
      <c r="R35" s="72"/>
      <c r="S35" s="8"/>
    </row>
    <row r="36" spans="1:24" ht="18.75" customHeight="1" thickTop="1" thickBot="1" x14ac:dyDescent="0.2">
      <c r="A36" s="205"/>
      <c r="B36" s="211"/>
      <c r="C36" s="213" t="s">
        <v>16</v>
      </c>
      <c r="D36" s="41" t="s">
        <v>17</v>
      </c>
      <c r="E36" s="24" t="s">
        <v>7</v>
      </c>
      <c r="F36" s="25" t="s">
        <v>88</v>
      </c>
      <c r="G36" s="25"/>
      <c r="H36" s="30"/>
      <c r="I36" s="31" t="s">
        <v>9</v>
      </c>
      <c r="K36" s="40"/>
      <c r="L36" s="218" t="s">
        <v>177</v>
      </c>
      <c r="M36" s="219"/>
      <c r="N36" s="219"/>
      <c r="O36" s="220"/>
      <c r="P36" s="73"/>
      <c r="Q36" s="73"/>
      <c r="R36" s="68"/>
      <c r="S36" s="8"/>
    </row>
    <row r="37" spans="1:24" ht="18.75" customHeight="1" thickTop="1" thickBot="1" x14ac:dyDescent="0.2">
      <c r="A37" s="206"/>
      <c r="B37" s="212"/>
      <c r="C37" s="214"/>
      <c r="D37" s="42" t="s">
        <v>11</v>
      </c>
      <c r="E37" s="36"/>
      <c r="F37" s="37" t="s">
        <v>44</v>
      </c>
      <c r="G37" s="25" t="s">
        <v>93</v>
      </c>
      <c r="H37" s="26">
        <f>IF(H36=0,0,ROUNDDOWN(H36/B36,1))</f>
        <v>0</v>
      </c>
      <c r="I37" s="38" t="s">
        <v>0</v>
      </c>
      <c r="K37" s="40"/>
      <c r="L37" s="221" t="s">
        <v>176</v>
      </c>
      <c r="M37" s="222"/>
      <c r="N37" s="222"/>
      <c r="O37" s="223"/>
      <c r="P37" s="75"/>
      <c r="Q37" s="75"/>
      <c r="R37" s="66"/>
      <c r="S37" s="66"/>
      <c r="T37" s="66"/>
      <c r="U37" s="67"/>
      <c r="V37" s="68"/>
      <c r="W37" s="68"/>
      <c r="X37" s="8"/>
    </row>
    <row r="38" spans="1:24" ht="18.75" customHeight="1" thickBot="1" x14ac:dyDescent="0.2">
      <c r="A38" s="204" t="s">
        <v>94</v>
      </c>
      <c r="B38" s="207" t="s">
        <v>5</v>
      </c>
      <c r="C38" s="208"/>
      <c r="D38" s="39" t="s">
        <v>29</v>
      </c>
      <c r="E38" s="18" t="s">
        <v>7</v>
      </c>
      <c r="F38" s="19" t="s">
        <v>65</v>
      </c>
      <c r="G38" s="19"/>
      <c r="H38" s="20"/>
      <c r="I38" s="21" t="s">
        <v>9</v>
      </c>
      <c r="K38" s="40"/>
      <c r="L38" s="75"/>
      <c r="M38" s="75"/>
      <c r="N38" s="75"/>
      <c r="O38" s="75"/>
      <c r="P38" s="75"/>
      <c r="Q38" s="75"/>
      <c r="R38" s="76"/>
      <c r="S38" s="76"/>
      <c r="T38" s="76"/>
      <c r="U38" s="76"/>
      <c r="V38" s="76"/>
      <c r="W38" s="77"/>
      <c r="X38" s="8"/>
    </row>
    <row r="39" spans="1:24" ht="18.75" customHeight="1" thickTop="1" thickBot="1" x14ac:dyDescent="0.2">
      <c r="A39" s="205"/>
      <c r="B39" s="209"/>
      <c r="C39" s="210"/>
      <c r="D39" s="22" t="s">
        <v>11</v>
      </c>
      <c r="E39" s="24"/>
      <c r="F39" s="25" t="s">
        <v>34</v>
      </c>
      <c r="G39" s="25" t="s">
        <v>95</v>
      </c>
      <c r="H39" s="26">
        <f>IF(H38=0,0,ROUNDDOWN(H38/B40,1))</f>
        <v>0</v>
      </c>
      <c r="I39" s="27" t="s">
        <v>0</v>
      </c>
      <c r="K39" s="40"/>
      <c r="L39" s="74"/>
      <c r="M39" s="75"/>
      <c r="N39" s="75"/>
      <c r="O39" s="75"/>
      <c r="P39" s="75"/>
      <c r="Q39" s="75"/>
      <c r="R39" s="47"/>
      <c r="S39" s="47"/>
      <c r="T39" s="40"/>
      <c r="U39" s="47"/>
      <c r="V39" s="40"/>
      <c r="W39" s="40"/>
      <c r="X39" s="8"/>
    </row>
    <row r="40" spans="1:24" ht="18.75" customHeight="1" thickTop="1" thickBot="1" x14ac:dyDescent="0.2">
      <c r="A40" s="205"/>
      <c r="B40" s="211"/>
      <c r="C40" s="213" t="s">
        <v>16</v>
      </c>
      <c r="D40" s="41" t="s">
        <v>17</v>
      </c>
      <c r="E40" s="24" t="s">
        <v>86</v>
      </c>
      <c r="F40" s="25" t="s">
        <v>88</v>
      </c>
      <c r="G40" s="25"/>
      <c r="H40" s="30"/>
      <c r="I40" s="31" t="s">
        <v>9</v>
      </c>
      <c r="K40" s="40"/>
      <c r="L40" s="75"/>
      <c r="M40" s="75"/>
      <c r="N40" s="75"/>
      <c r="O40" s="75"/>
      <c r="P40" s="75"/>
      <c r="Q40" s="75"/>
      <c r="R40" s="47"/>
      <c r="S40" s="47"/>
      <c r="T40" s="40"/>
      <c r="U40" s="47"/>
      <c r="V40" s="40"/>
      <c r="W40" s="40"/>
      <c r="X40" s="8"/>
    </row>
    <row r="41" spans="1:24" ht="18.75" customHeight="1" thickTop="1" thickBot="1" x14ac:dyDescent="0.2">
      <c r="A41" s="206"/>
      <c r="B41" s="212"/>
      <c r="C41" s="214"/>
      <c r="D41" s="42" t="s">
        <v>11</v>
      </c>
      <c r="E41" s="36"/>
      <c r="F41" s="37" t="s">
        <v>44</v>
      </c>
      <c r="G41" s="25" t="s">
        <v>60</v>
      </c>
      <c r="H41" s="26">
        <f>IF(H40=0,0,ROUNDDOWN(H40/B40,1))</f>
        <v>0</v>
      </c>
      <c r="I41" s="38" t="s">
        <v>0</v>
      </c>
      <c r="K41" s="40"/>
      <c r="L41" s="47"/>
      <c r="M41" s="47"/>
      <c r="N41" s="40"/>
      <c r="O41" s="47"/>
      <c r="P41" s="40"/>
      <c r="Q41" s="40"/>
      <c r="R41" s="47"/>
      <c r="S41" s="47"/>
      <c r="T41" s="40"/>
      <c r="U41" s="47"/>
      <c r="V41" s="40"/>
      <c r="W41" s="40"/>
      <c r="X41" s="8"/>
    </row>
    <row r="42" spans="1:24" ht="18.75" customHeight="1" thickBot="1" x14ac:dyDescent="0.2">
      <c r="A42" s="204" t="s">
        <v>96</v>
      </c>
      <c r="B42" s="207" t="s">
        <v>5</v>
      </c>
      <c r="C42" s="208"/>
      <c r="D42" s="39" t="s">
        <v>29</v>
      </c>
      <c r="E42" s="18" t="s">
        <v>86</v>
      </c>
      <c r="F42" s="19" t="s">
        <v>30</v>
      </c>
      <c r="G42" s="19"/>
      <c r="H42" s="20"/>
      <c r="I42" s="21" t="s">
        <v>9</v>
      </c>
      <c r="K42" s="76"/>
      <c r="L42" s="76"/>
      <c r="M42" s="76"/>
      <c r="N42" s="76"/>
      <c r="O42" s="76"/>
      <c r="P42" s="76"/>
      <c r="Q42" s="76"/>
      <c r="R42" s="76"/>
      <c r="S42" s="47"/>
      <c r="T42" s="40"/>
      <c r="U42" s="47"/>
      <c r="V42" s="40"/>
      <c r="W42" s="40"/>
      <c r="X42" s="8"/>
    </row>
    <row r="43" spans="1:24" ht="18.75" customHeight="1" thickTop="1" thickBot="1" x14ac:dyDescent="0.2">
      <c r="A43" s="205"/>
      <c r="B43" s="209"/>
      <c r="C43" s="210"/>
      <c r="D43" s="22" t="s">
        <v>11</v>
      </c>
      <c r="E43" s="24"/>
      <c r="F43" s="25" t="s">
        <v>34</v>
      </c>
      <c r="G43" s="25" t="s">
        <v>62</v>
      </c>
      <c r="H43" s="26">
        <f>IF(H42=0,0,ROUNDDOWN(H42/B44,1))</f>
        <v>0</v>
      </c>
      <c r="I43" s="27" t="s">
        <v>0</v>
      </c>
      <c r="K43" s="76"/>
      <c r="L43" s="76"/>
      <c r="M43" s="76"/>
      <c r="N43" s="76"/>
      <c r="O43" s="76"/>
      <c r="P43" s="76"/>
      <c r="Q43" s="76"/>
      <c r="R43" s="76"/>
      <c r="S43" s="47"/>
      <c r="T43" s="40"/>
      <c r="U43" s="47"/>
      <c r="V43" s="40"/>
      <c r="W43" s="40"/>
      <c r="X43" s="8"/>
    </row>
    <row r="44" spans="1:24" ht="18.75" customHeight="1" thickTop="1" thickBot="1" x14ac:dyDescent="0.2">
      <c r="A44" s="205"/>
      <c r="B44" s="211"/>
      <c r="C44" s="213" t="s">
        <v>16</v>
      </c>
      <c r="D44" s="41" t="s">
        <v>17</v>
      </c>
      <c r="E44" s="24" t="s">
        <v>86</v>
      </c>
      <c r="F44" s="25" t="s">
        <v>88</v>
      </c>
      <c r="G44" s="25"/>
      <c r="H44" s="30"/>
      <c r="I44" s="31" t="s">
        <v>9</v>
      </c>
      <c r="K44" s="76"/>
      <c r="L44" s="76"/>
      <c r="M44" s="76"/>
      <c r="N44" s="76"/>
      <c r="O44" s="76"/>
      <c r="P44" s="76"/>
      <c r="Q44" s="76"/>
      <c r="R44" s="76"/>
    </row>
    <row r="45" spans="1:24" ht="18.75" customHeight="1" thickTop="1" thickBot="1" x14ac:dyDescent="0.2">
      <c r="A45" s="206"/>
      <c r="B45" s="212"/>
      <c r="C45" s="214"/>
      <c r="D45" s="42" t="s">
        <v>11</v>
      </c>
      <c r="E45" s="36"/>
      <c r="F45" s="37" t="s">
        <v>44</v>
      </c>
      <c r="G45" s="25" t="s">
        <v>63</v>
      </c>
      <c r="H45" s="26">
        <f>IF(H44=0,0,ROUNDDOWN(H44/B44,1))</f>
        <v>0</v>
      </c>
      <c r="I45" s="38" t="s">
        <v>0</v>
      </c>
      <c r="K45" s="76"/>
      <c r="L45" s="76"/>
      <c r="M45" s="76"/>
      <c r="N45" s="76"/>
      <c r="O45" s="76"/>
      <c r="P45" s="76"/>
      <c r="Q45" s="76"/>
      <c r="R45" s="76"/>
    </row>
    <row r="46" spans="1:24" ht="18.75" customHeight="1" thickBot="1" x14ac:dyDescent="0.2">
      <c r="A46" s="204" t="s">
        <v>97</v>
      </c>
      <c r="B46" s="207" t="s">
        <v>5</v>
      </c>
      <c r="C46" s="208"/>
      <c r="D46" s="39" t="s">
        <v>29</v>
      </c>
      <c r="E46" s="18" t="s">
        <v>86</v>
      </c>
      <c r="F46" s="19" t="s">
        <v>65</v>
      </c>
      <c r="G46" s="19"/>
      <c r="H46" s="20"/>
      <c r="I46" s="21" t="s">
        <v>9</v>
      </c>
      <c r="K46" s="76"/>
      <c r="L46" s="76"/>
      <c r="M46" s="76"/>
      <c r="N46" s="76"/>
      <c r="O46" s="76"/>
      <c r="P46" s="76"/>
      <c r="Q46" s="76"/>
      <c r="R46" s="76"/>
    </row>
    <row r="47" spans="1:24" ht="18.75" customHeight="1" thickTop="1" thickBot="1" x14ac:dyDescent="0.2">
      <c r="A47" s="205"/>
      <c r="B47" s="209"/>
      <c r="C47" s="210"/>
      <c r="D47" s="22" t="s">
        <v>11</v>
      </c>
      <c r="E47" s="24"/>
      <c r="F47" s="25" t="s">
        <v>34</v>
      </c>
      <c r="G47" s="25" t="s">
        <v>98</v>
      </c>
      <c r="H47" s="26">
        <f>IF(H46=0,0,ROUNDDOWN(H46/B48,1))</f>
        <v>0</v>
      </c>
      <c r="I47" s="27" t="s">
        <v>0</v>
      </c>
      <c r="K47" s="76"/>
      <c r="L47" s="76"/>
      <c r="M47" s="76"/>
      <c r="N47" s="76"/>
      <c r="O47" s="76"/>
      <c r="P47" s="76"/>
      <c r="Q47" s="76"/>
      <c r="R47" s="76"/>
    </row>
    <row r="48" spans="1:24" ht="18.75" customHeight="1" thickTop="1" thickBot="1" x14ac:dyDescent="0.2">
      <c r="A48" s="205"/>
      <c r="B48" s="211"/>
      <c r="C48" s="213" t="s">
        <v>16</v>
      </c>
      <c r="D48" s="41" t="s">
        <v>17</v>
      </c>
      <c r="E48" s="24" t="s">
        <v>18</v>
      </c>
      <c r="F48" s="25" t="s">
        <v>57</v>
      </c>
      <c r="G48" s="25"/>
      <c r="H48" s="30"/>
      <c r="I48" s="31" t="s">
        <v>9</v>
      </c>
      <c r="K48" s="76"/>
      <c r="L48" s="76"/>
      <c r="M48" s="76"/>
      <c r="N48" s="76"/>
      <c r="O48" s="76"/>
      <c r="P48" s="76"/>
      <c r="Q48" s="76"/>
      <c r="R48" s="76"/>
    </row>
    <row r="49" spans="1:18" ht="18.75" customHeight="1" thickTop="1" thickBot="1" x14ac:dyDescent="0.2">
      <c r="A49" s="206"/>
      <c r="B49" s="212"/>
      <c r="C49" s="214"/>
      <c r="D49" s="42" t="s">
        <v>11</v>
      </c>
      <c r="E49" s="36"/>
      <c r="F49" s="37" t="s">
        <v>44</v>
      </c>
      <c r="G49" s="78" t="s">
        <v>99</v>
      </c>
      <c r="H49" s="26">
        <f>IF(H48=0,0,ROUNDDOWN(H48/B48,1))</f>
        <v>0</v>
      </c>
      <c r="I49" s="38" t="s">
        <v>0</v>
      </c>
      <c r="K49" s="76"/>
      <c r="L49" s="76"/>
      <c r="M49" s="76"/>
      <c r="N49" s="76"/>
      <c r="O49" s="76"/>
      <c r="P49" s="76"/>
      <c r="Q49" s="76"/>
      <c r="R49" s="76"/>
    </row>
    <row r="50" spans="1:18" s="84" customFormat="1" ht="6.75" customHeight="1" x14ac:dyDescent="0.15">
      <c r="A50" s="79"/>
      <c r="B50" s="79"/>
      <c r="C50" s="79"/>
      <c r="D50" s="80"/>
      <c r="E50" s="24"/>
      <c r="F50" s="81"/>
      <c r="G50" s="81"/>
      <c r="H50" s="82"/>
      <c r="I50" s="83"/>
      <c r="K50" s="40"/>
      <c r="L50" s="85"/>
      <c r="M50" s="85"/>
      <c r="N50" s="85"/>
      <c r="O50" s="85"/>
      <c r="P50" s="85"/>
      <c r="Q50" s="85"/>
      <c r="R50" s="76"/>
    </row>
    <row r="51" spans="1:18" ht="11.25" customHeight="1" x14ac:dyDescent="0.15">
      <c r="L51" s="76"/>
      <c r="M51" s="76"/>
      <c r="N51" s="76"/>
      <c r="O51" s="76"/>
      <c r="P51" s="76"/>
      <c r="Q51" s="76"/>
      <c r="R51" s="76"/>
    </row>
    <row r="52" spans="1:18" ht="12" customHeight="1" x14ac:dyDescent="0.15">
      <c r="L52" s="76"/>
      <c r="M52" s="76"/>
      <c r="N52" s="76"/>
      <c r="O52" s="76"/>
      <c r="P52" s="76"/>
      <c r="Q52" s="76"/>
      <c r="R52" s="76"/>
    </row>
  </sheetData>
  <mergeCells count="55">
    <mergeCell ref="A2:Q3"/>
    <mergeCell ref="F4:I4"/>
    <mergeCell ref="A5:I5"/>
    <mergeCell ref="A6:A9"/>
    <mergeCell ref="B6:C7"/>
    <mergeCell ref="L6:L7"/>
    <mergeCell ref="M6:P6"/>
    <mergeCell ref="M7:N7"/>
    <mergeCell ref="O7:P7"/>
    <mergeCell ref="B8:B9"/>
    <mergeCell ref="C8:C9"/>
    <mergeCell ref="B10:C11"/>
    <mergeCell ref="B12:B13"/>
    <mergeCell ref="C12:C13"/>
    <mergeCell ref="A18:A21"/>
    <mergeCell ref="B18:C19"/>
    <mergeCell ref="B20:B21"/>
    <mergeCell ref="C20:C21"/>
    <mergeCell ref="A14:A17"/>
    <mergeCell ref="B14:C15"/>
    <mergeCell ref="B16:B17"/>
    <mergeCell ref="C16:C17"/>
    <mergeCell ref="A10:A13"/>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5:O35"/>
    <mergeCell ref="B36:B37"/>
    <mergeCell ref="C36:C37"/>
    <mergeCell ref="L36:O36"/>
    <mergeCell ref="L37:O37"/>
    <mergeCell ref="A46:A49"/>
    <mergeCell ref="B46:C47"/>
    <mergeCell ref="B48:B49"/>
    <mergeCell ref="C48:C49"/>
    <mergeCell ref="A38:A41"/>
    <mergeCell ref="B38:C39"/>
    <mergeCell ref="B40:B41"/>
    <mergeCell ref="C40:C41"/>
    <mergeCell ref="A42:A45"/>
    <mergeCell ref="B42:C43"/>
    <mergeCell ref="B44:B45"/>
    <mergeCell ref="C44:C45"/>
  </mergeCells>
  <phoneticPr fontId="4"/>
  <pageMargins left="0.41" right="0.25" top="0.45" bottom="0.39" header="0.24" footer="0.3"/>
  <pageSetup paperSize="9" scale="87" orientation="portrait" horizontalDpi="4294967293" verticalDpi="4294967293"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pageSetUpPr fitToPage="1"/>
  </sheetPr>
  <dimension ref="A1:U50"/>
  <sheetViews>
    <sheetView view="pageBreakPreview" zoomScaleNormal="100" zoomScaleSheetLayoutView="100" workbookViewId="0">
      <selection activeCell="R1" sqref="R1"/>
    </sheetView>
  </sheetViews>
  <sheetFormatPr defaultColWidth="9" defaultRowHeight="11.25" x14ac:dyDescent="0.15"/>
  <cols>
    <col min="1" max="3" width="5.875" style="86" customWidth="1"/>
    <col min="4" max="4" width="25.5" style="7" bestFit="1" customWidth="1"/>
    <col min="5" max="5" width="2.75" style="52" customWidth="1"/>
    <col min="6" max="6" width="9.125" style="87" customWidth="1"/>
    <col min="7" max="7" width="2.375" style="87" customWidth="1"/>
    <col min="8" max="8" width="8" style="88" customWidth="1"/>
    <col min="9" max="9" width="4.25" style="89"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 style="10" customWidth="1"/>
    <col min="18" max="19" width="9.375" style="96" customWidth="1"/>
    <col min="20" max="21" width="9.375" style="8" customWidth="1"/>
    <col min="22" max="23" width="9.375" style="7" customWidth="1"/>
    <col min="24" max="258" width="9" style="7"/>
    <col min="259" max="259" width="5.875" style="7" customWidth="1"/>
    <col min="260" max="260" width="25.5" style="7" bestFit="1" customWidth="1"/>
    <col min="261" max="261" width="2.75" style="7" customWidth="1"/>
    <col min="262" max="262" width="9.125" style="7" customWidth="1"/>
    <col min="263" max="263" width="2.375" style="7" customWidth="1"/>
    <col min="264" max="264" width="8"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 style="7" customWidth="1"/>
    <col min="274" max="279" width="9.375" style="7" customWidth="1"/>
    <col min="280" max="514" width="9" style="7"/>
    <col min="515" max="515" width="5.875" style="7" customWidth="1"/>
    <col min="516" max="516" width="25.5" style="7" bestFit="1" customWidth="1"/>
    <col min="517" max="517" width="2.75" style="7" customWidth="1"/>
    <col min="518" max="518" width="9.125" style="7" customWidth="1"/>
    <col min="519" max="519" width="2.375" style="7" customWidth="1"/>
    <col min="520" max="520" width="8"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 style="7" customWidth="1"/>
    <col min="530" max="535" width="9.375" style="7" customWidth="1"/>
    <col min="536" max="770" width="9" style="7"/>
    <col min="771" max="771" width="5.875" style="7" customWidth="1"/>
    <col min="772" max="772" width="25.5" style="7" bestFit="1" customWidth="1"/>
    <col min="773" max="773" width="2.75" style="7" customWidth="1"/>
    <col min="774" max="774" width="9.125" style="7" customWidth="1"/>
    <col min="775" max="775" width="2.375" style="7" customWidth="1"/>
    <col min="776" max="776" width="8"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 style="7" customWidth="1"/>
    <col min="786" max="791" width="9.375" style="7" customWidth="1"/>
    <col min="792" max="1026" width="9" style="7"/>
    <col min="1027" max="1027" width="5.875" style="7" customWidth="1"/>
    <col min="1028" max="1028" width="25.5" style="7" bestFit="1" customWidth="1"/>
    <col min="1029" max="1029" width="2.75" style="7" customWidth="1"/>
    <col min="1030" max="1030" width="9.125" style="7" customWidth="1"/>
    <col min="1031" max="1031" width="2.375" style="7" customWidth="1"/>
    <col min="1032" max="1032" width="8"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 style="7" customWidth="1"/>
    <col min="1042" max="1047" width="9.375" style="7" customWidth="1"/>
    <col min="1048" max="1282" width="9" style="7"/>
    <col min="1283" max="1283" width="5.875" style="7" customWidth="1"/>
    <col min="1284" max="1284" width="25.5" style="7" bestFit="1" customWidth="1"/>
    <col min="1285" max="1285" width="2.75" style="7" customWidth="1"/>
    <col min="1286" max="1286" width="9.125" style="7" customWidth="1"/>
    <col min="1287" max="1287" width="2.375" style="7" customWidth="1"/>
    <col min="1288" max="1288" width="8"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 style="7" customWidth="1"/>
    <col min="1298" max="1303" width="9.375" style="7" customWidth="1"/>
    <col min="1304" max="1538" width="9" style="7"/>
    <col min="1539" max="1539" width="5.875" style="7" customWidth="1"/>
    <col min="1540" max="1540" width="25.5" style="7" bestFit="1" customWidth="1"/>
    <col min="1541" max="1541" width="2.75" style="7" customWidth="1"/>
    <col min="1542" max="1542" width="9.125" style="7" customWidth="1"/>
    <col min="1543" max="1543" width="2.375" style="7" customWidth="1"/>
    <col min="1544" max="1544" width="8"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 style="7" customWidth="1"/>
    <col min="1554" max="1559" width="9.375" style="7" customWidth="1"/>
    <col min="1560" max="1794" width="9" style="7"/>
    <col min="1795" max="1795" width="5.875" style="7" customWidth="1"/>
    <col min="1796" max="1796" width="25.5" style="7" bestFit="1" customWidth="1"/>
    <col min="1797" max="1797" width="2.75" style="7" customWidth="1"/>
    <col min="1798" max="1798" width="9.125" style="7" customWidth="1"/>
    <col min="1799" max="1799" width="2.375" style="7" customWidth="1"/>
    <col min="1800" max="1800" width="8"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 style="7" customWidth="1"/>
    <col min="1810" max="1815" width="9.375" style="7" customWidth="1"/>
    <col min="1816" max="2050" width="9" style="7"/>
    <col min="2051" max="2051" width="5.875" style="7" customWidth="1"/>
    <col min="2052" max="2052" width="25.5" style="7" bestFit="1" customWidth="1"/>
    <col min="2053" max="2053" width="2.75" style="7" customWidth="1"/>
    <col min="2054" max="2054" width="9.125" style="7" customWidth="1"/>
    <col min="2055" max="2055" width="2.375" style="7" customWidth="1"/>
    <col min="2056" max="2056" width="8"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 style="7" customWidth="1"/>
    <col min="2066" max="2071" width="9.375" style="7" customWidth="1"/>
    <col min="2072" max="2306" width="9" style="7"/>
    <col min="2307" max="2307" width="5.875" style="7" customWidth="1"/>
    <col min="2308" max="2308" width="25.5" style="7" bestFit="1" customWidth="1"/>
    <col min="2309" max="2309" width="2.75" style="7" customWidth="1"/>
    <col min="2310" max="2310" width="9.125" style="7" customWidth="1"/>
    <col min="2311" max="2311" width="2.375" style="7" customWidth="1"/>
    <col min="2312" max="2312" width="8"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 style="7" customWidth="1"/>
    <col min="2322" max="2327" width="9.375" style="7" customWidth="1"/>
    <col min="2328" max="2562" width="9" style="7"/>
    <col min="2563" max="2563" width="5.875" style="7" customWidth="1"/>
    <col min="2564" max="2564" width="25.5" style="7" bestFit="1" customWidth="1"/>
    <col min="2565" max="2565" width="2.75" style="7" customWidth="1"/>
    <col min="2566" max="2566" width="9.125" style="7" customWidth="1"/>
    <col min="2567" max="2567" width="2.375" style="7" customWidth="1"/>
    <col min="2568" max="2568" width="8"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 style="7" customWidth="1"/>
    <col min="2578" max="2583" width="9.375" style="7" customWidth="1"/>
    <col min="2584" max="2818" width="9" style="7"/>
    <col min="2819" max="2819" width="5.875" style="7" customWidth="1"/>
    <col min="2820" max="2820" width="25.5" style="7" bestFit="1" customWidth="1"/>
    <col min="2821" max="2821" width="2.75" style="7" customWidth="1"/>
    <col min="2822" max="2822" width="9.125" style="7" customWidth="1"/>
    <col min="2823" max="2823" width="2.375" style="7" customWidth="1"/>
    <col min="2824" max="2824" width="8"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 style="7" customWidth="1"/>
    <col min="2834" max="2839" width="9.375" style="7" customWidth="1"/>
    <col min="2840" max="3074" width="9" style="7"/>
    <col min="3075" max="3075" width="5.875" style="7" customWidth="1"/>
    <col min="3076" max="3076" width="25.5" style="7" bestFit="1" customWidth="1"/>
    <col min="3077" max="3077" width="2.75" style="7" customWidth="1"/>
    <col min="3078" max="3078" width="9.125" style="7" customWidth="1"/>
    <col min="3079" max="3079" width="2.375" style="7" customWidth="1"/>
    <col min="3080" max="3080" width="8"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 style="7" customWidth="1"/>
    <col min="3090" max="3095" width="9.375" style="7" customWidth="1"/>
    <col min="3096" max="3330" width="9" style="7"/>
    <col min="3331" max="3331" width="5.875" style="7" customWidth="1"/>
    <col min="3332" max="3332" width="25.5" style="7" bestFit="1" customWidth="1"/>
    <col min="3333" max="3333" width="2.75" style="7" customWidth="1"/>
    <col min="3334" max="3334" width="9.125" style="7" customWidth="1"/>
    <col min="3335" max="3335" width="2.375" style="7" customWidth="1"/>
    <col min="3336" max="3336" width="8"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 style="7" customWidth="1"/>
    <col min="3346" max="3351" width="9.375" style="7" customWidth="1"/>
    <col min="3352" max="3586" width="9" style="7"/>
    <col min="3587" max="3587" width="5.875" style="7" customWidth="1"/>
    <col min="3588" max="3588" width="25.5" style="7" bestFit="1" customWidth="1"/>
    <col min="3589" max="3589" width="2.75" style="7" customWidth="1"/>
    <col min="3590" max="3590" width="9.125" style="7" customWidth="1"/>
    <col min="3591" max="3591" width="2.375" style="7" customWidth="1"/>
    <col min="3592" max="3592" width="8"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 style="7" customWidth="1"/>
    <col min="3602" max="3607" width="9.375" style="7" customWidth="1"/>
    <col min="3608" max="3842" width="9" style="7"/>
    <col min="3843" max="3843" width="5.875" style="7" customWidth="1"/>
    <col min="3844" max="3844" width="25.5" style="7" bestFit="1" customWidth="1"/>
    <col min="3845" max="3845" width="2.75" style="7" customWidth="1"/>
    <col min="3846" max="3846" width="9.125" style="7" customWidth="1"/>
    <col min="3847" max="3847" width="2.375" style="7" customWidth="1"/>
    <col min="3848" max="3848" width="8"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 style="7" customWidth="1"/>
    <col min="3858" max="3863" width="9.375" style="7" customWidth="1"/>
    <col min="3864" max="4098" width="9" style="7"/>
    <col min="4099" max="4099" width="5.875" style="7" customWidth="1"/>
    <col min="4100" max="4100" width="25.5" style="7" bestFit="1" customWidth="1"/>
    <col min="4101" max="4101" width="2.75" style="7" customWidth="1"/>
    <col min="4102" max="4102" width="9.125" style="7" customWidth="1"/>
    <col min="4103" max="4103" width="2.375" style="7" customWidth="1"/>
    <col min="4104" max="4104" width="8"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 style="7" customWidth="1"/>
    <col min="4114" max="4119" width="9.375" style="7" customWidth="1"/>
    <col min="4120" max="4354" width="9" style="7"/>
    <col min="4355" max="4355" width="5.875" style="7" customWidth="1"/>
    <col min="4356" max="4356" width="25.5" style="7" bestFit="1" customWidth="1"/>
    <col min="4357" max="4357" width="2.75" style="7" customWidth="1"/>
    <col min="4358" max="4358" width="9.125" style="7" customWidth="1"/>
    <col min="4359" max="4359" width="2.375" style="7" customWidth="1"/>
    <col min="4360" max="4360" width="8"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 style="7" customWidth="1"/>
    <col min="4370" max="4375" width="9.375" style="7" customWidth="1"/>
    <col min="4376" max="4610" width="9" style="7"/>
    <col min="4611" max="4611" width="5.875" style="7" customWidth="1"/>
    <col min="4612" max="4612" width="25.5" style="7" bestFit="1" customWidth="1"/>
    <col min="4613" max="4613" width="2.75" style="7" customWidth="1"/>
    <col min="4614" max="4614" width="9.125" style="7" customWidth="1"/>
    <col min="4615" max="4615" width="2.375" style="7" customWidth="1"/>
    <col min="4616" max="4616" width="8"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 style="7" customWidth="1"/>
    <col min="4626" max="4631" width="9.375" style="7" customWidth="1"/>
    <col min="4632" max="4866" width="9" style="7"/>
    <col min="4867" max="4867" width="5.875" style="7" customWidth="1"/>
    <col min="4868" max="4868" width="25.5" style="7" bestFit="1" customWidth="1"/>
    <col min="4869" max="4869" width="2.75" style="7" customWidth="1"/>
    <col min="4870" max="4870" width="9.125" style="7" customWidth="1"/>
    <col min="4871" max="4871" width="2.375" style="7" customWidth="1"/>
    <col min="4872" max="4872" width="8"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 style="7" customWidth="1"/>
    <col min="4882" max="4887" width="9.375" style="7" customWidth="1"/>
    <col min="4888" max="5122" width="9" style="7"/>
    <col min="5123" max="5123" width="5.875" style="7" customWidth="1"/>
    <col min="5124" max="5124" width="25.5" style="7" bestFit="1" customWidth="1"/>
    <col min="5125" max="5125" width="2.75" style="7" customWidth="1"/>
    <col min="5126" max="5126" width="9.125" style="7" customWidth="1"/>
    <col min="5127" max="5127" width="2.375" style="7" customWidth="1"/>
    <col min="5128" max="5128" width="8"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 style="7" customWidth="1"/>
    <col min="5138" max="5143" width="9.375" style="7" customWidth="1"/>
    <col min="5144" max="5378" width="9" style="7"/>
    <col min="5379" max="5379" width="5.875" style="7" customWidth="1"/>
    <col min="5380" max="5380" width="25.5" style="7" bestFit="1" customWidth="1"/>
    <col min="5381" max="5381" width="2.75" style="7" customWidth="1"/>
    <col min="5382" max="5382" width="9.125" style="7" customWidth="1"/>
    <col min="5383" max="5383" width="2.375" style="7" customWidth="1"/>
    <col min="5384" max="5384" width="8"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 style="7" customWidth="1"/>
    <col min="5394" max="5399" width="9.375" style="7" customWidth="1"/>
    <col min="5400" max="5634" width="9" style="7"/>
    <col min="5635" max="5635" width="5.875" style="7" customWidth="1"/>
    <col min="5636" max="5636" width="25.5" style="7" bestFit="1" customWidth="1"/>
    <col min="5637" max="5637" width="2.75" style="7" customWidth="1"/>
    <col min="5638" max="5638" width="9.125" style="7" customWidth="1"/>
    <col min="5639" max="5639" width="2.375" style="7" customWidth="1"/>
    <col min="5640" max="5640" width="8"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 style="7" customWidth="1"/>
    <col min="5650" max="5655" width="9.375" style="7" customWidth="1"/>
    <col min="5656" max="5890" width="9" style="7"/>
    <col min="5891" max="5891" width="5.875" style="7" customWidth="1"/>
    <col min="5892" max="5892" width="25.5" style="7" bestFit="1" customWidth="1"/>
    <col min="5893" max="5893" width="2.75" style="7" customWidth="1"/>
    <col min="5894" max="5894" width="9.125" style="7" customWidth="1"/>
    <col min="5895" max="5895" width="2.375" style="7" customWidth="1"/>
    <col min="5896" max="5896" width="8"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 style="7" customWidth="1"/>
    <col min="5906" max="5911" width="9.375" style="7" customWidth="1"/>
    <col min="5912" max="6146" width="9" style="7"/>
    <col min="6147" max="6147" width="5.875" style="7" customWidth="1"/>
    <col min="6148" max="6148" width="25.5" style="7" bestFit="1" customWidth="1"/>
    <col min="6149" max="6149" width="2.75" style="7" customWidth="1"/>
    <col min="6150" max="6150" width="9.125" style="7" customWidth="1"/>
    <col min="6151" max="6151" width="2.375" style="7" customWidth="1"/>
    <col min="6152" max="6152" width="8"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 style="7" customWidth="1"/>
    <col min="6162" max="6167" width="9.375" style="7" customWidth="1"/>
    <col min="6168" max="6402" width="9" style="7"/>
    <col min="6403" max="6403" width="5.875" style="7" customWidth="1"/>
    <col min="6404" max="6404" width="25.5" style="7" bestFit="1" customWidth="1"/>
    <col min="6405" max="6405" width="2.75" style="7" customWidth="1"/>
    <col min="6406" max="6406" width="9.125" style="7" customWidth="1"/>
    <col min="6407" max="6407" width="2.375" style="7" customWidth="1"/>
    <col min="6408" max="6408" width="8"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 style="7" customWidth="1"/>
    <col min="6418" max="6423" width="9.375" style="7" customWidth="1"/>
    <col min="6424" max="6658" width="9" style="7"/>
    <col min="6659" max="6659" width="5.875" style="7" customWidth="1"/>
    <col min="6660" max="6660" width="25.5" style="7" bestFit="1" customWidth="1"/>
    <col min="6661" max="6661" width="2.75" style="7" customWidth="1"/>
    <col min="6662" max="6662" width="9.125" style="7" customWidth="1"/>
    <col min="6663" max="6663" width="2.375" style="7" customWidth="1"/>
    <col min="6664" max="6664" width="8"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 style="7" customWidth="1"/>
    <col min="6674" max="6679" width="9.375" style="7" customWidth="1"/>
    <col min="6680" max="6914" width="9" style="7"/>
    <col min="6915" max="6915" width="5.875" style="7" customWidth="1"/>
    <col min="6916" max="6916" width="25.5" style="7" bestFit="1" customWidth="1"/>
    <col min="6917" max="6917" width="2.75" style="7" customWidth="1"/>
    <col min="6918" max="6918" width="9.125" style="7" customWidth="1"/>
    <col min="6919" max="6919" width="2.375" style="7" customWidth="1"/>
    <col min="6920" max="6920" width="8"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 style="7" customWidth="1"/>
    <col min="6930" max="6935" width="9.375" style="7" customWidth="1"/>
    <col min="6936" max="7170" width="9" style="7"/>
    <col min="7171" max="7171" width="5.875" style="7" customWidth="1"/>
    <col min="7172" max="7172" width="25.5" style="7" bestFit="1" customWidth="1"/>
    <col min="7173" max="7173" width="2.75" style="7" customWidth="1"/>
    <col min="7174" max="7174" width="9.125" style="7" customWidth="1"/>
    <col min="7175" max="7175" width="2.375" style="7" customWidth="1"/>
    <col min="7176" max="7176" width="8"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 style="7" customWidth="1"/>
    <col min="7186" max="7191" width="9.375" style="7" customWidth="1"/>
    <col min="7192" max="7426" width="9" style="7"/>
    <col min="7427" max="7427" width="5.875" style="7" customWidth="1"/>
    <col min="7428" max="7428" width="25.5" style="7" bestFit="1" customWidth="1"/>
    <col min="7429" max="7429" width="2.75" style="7" customWidth="1"/>
    <col min="7430" max="7430" width="9.125" style="7" customWidth="1"/>
    <col min="7431" max="7431" width="2.375" style="7" customWidth="1"/>
    <col min="7432" max="7432" width="8"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 style="7" customWidth="1"/>
    <col min="7442" max="7447" width="9.375" style="7" customWidth="1"/>
    <col min="7448" max="7682" width="9" style="7"/>
    <col min="7683" max="7683" width="5.875" style="7" customWidth="1"/>
    <col min="7684" max="7684" width="25.5" style="7" bestFit="1" customWidth="1"/>
    <col min="7685" max="7685" width="2.75" style="7" customWidth="1"/>
    <col min="7686" max="7686" width="9.125" style="7" customWidth="1"/>
    <col min="7687" max="7687" width="2.375" style="7" customWidth="1"/>
    <col min="7688" max="7688" width="8"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 style="7" customWidth="1"/>
    <col min="7698" max="7703" width="9.375" style="7" customWidth="1"/>
    <col min="7704" max="7938" width="9" style="7"/>
    <col min="7939" max="7939" width="5.875" style="7" customWidth="1"/>
    <col min="7940" max="7940" width="25.5" style="7" bestFit="1" customWidth="1"/>
    <col min="7941" max="7941" width="2.75" style="7" customWidth="1"/>
    <col min="7942" max="7942" width="9.125" style="7" customWidth="1"/>
    <col min="7943" max="7943" width="2.375" style="7" customWidth="1"/>
    <col min="7944" max="7944" width="8"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 style="7" customWidth="1"/>
    <col min="7954" max="7959" width="9.375" style="7" customWidth="1"/>
    <col min="7960" max="8194" width="9" style="7"/>
    <col min="8195" max="8195" width="5.875" style="7" customWidth="1"/>
    <col min="8196" max="8196" width="25.5" style="7" bestFit="1" customWidth="1"/>
    <col min="8197" max="8197" width="2.75" style="7" customWidth="1"/>
    <col min="8198" max="8198" width="9.125" style="7" customWidth="1"/>
    <col min="8199" max="8199" width="2.375" style="7" customWidth="1"/>
    <col min="8200" max="8200" width="8"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 style="7" customWidth="1"/>
    <col min="8210" max="8215" width="9.375" style="7" customWidth="1"/>
    <col min="8216" max="8450" width="9" style="7"/>
    <col min="8451" max="8451" width="5.875" style="7" customWidth="1"/>
    <col min="8452" max="8452" width="25.5" style="7" bestFit="1" customWidth="1"/>
    <col min="8453" max="8453" width="2.75" style="7" customWidth="1"/>
    <col min="8454" max="8454" width="9.125" style="7" customWidth="1"/>
    <col min="8455" max="8455" width="2.375" style="7" customWidth="1"/>
    <col min="8456" max="8456" width="8"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 style="7" customWidth="1"/>
    <col min="8466" max="8471" width="9.375" style="7" customWidth="1"/>
    <col min="8472" max="8706" width="9" style="7"/>
    <col min="8707" max="8707" width="5.875" style="7" customWidth="1"/>
    <col min="8708" max="8708" width="25.5" style="7" bestFit="1" customWidth="1"/>
    <col min="8709" max="8709" width="2.75" style="7" customWidth="1"/>
    <col min="8710" max="8710" width="9.125" style="7" customWidth="1"/>
    <col min="8711" max="8711" width="2.375" style="7" customWidth="1"/>
    <col min="8712" max="8712" width="8"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 style="7" customWidth="1"/>
    <col min="8722" max="8727" width="9.375" style="7" customWidth="1"/>
    <col min="8728" max="8962" width="9" style="7"/>
    <col min="8963" max="8963" width="5.875" style="7" customWidth="1"/>
    <col min="8964" max="8964" width="25.5" style="7" bestFit="1" customWidth="1"/>
    <col min="8965" max="8965" width="2.75" style="7" customWidth="1"/>
    <col min="8966" max="8966" width="9.125" style="7" customWidth="1"/>
    <col min="8967" max="8967" width="2.375" style="7" customWidth="1"/>
    <col min="8968" max="8968" width="8"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 style="7" customWidth="1"/>
    <col min="8978" max="8983" width="9.375" style="7" customWidth="1"/>
    <col min="8984" max="9218" width="9" style="7"/>
    <col min="9219" max="9219" width="5.875" style="7" customWidth="1"/>
    <col min="9220" max="9220" width="25.5" style="7" bestFit="1" customWidth="1"/>
    <col min="9221" max="9221" width="2.75" style="7" customWidth="1"/>
    <col min="9222" max="9222" width="9.125" style="7" customWidth="1"/>
    <col min="9223" max="9223" width="2.375" style="7" customWidth="1"/>
    <col min="9224" max="9224" width="8"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 style="7" customWidth="1"/>
    <col min="9234" max="9239" width="9.375" style="7" customWidth="1"/>
    <col min="9240" max="9474" width="9" style="7"/>
    <col min="9475" max="9475" width="5.875" style="7" customWidth="1"/>
    <col min="9476" max="9476" width="25.5" style="7" bestFit="1" customWidth="1"/>
    <col min="9477" max="9477" width="2.75" style="7" customWidth="1"/>
    <col min="9478" max="9478" width="9.125" style="7" customWidth="1"/>
    <col min="9479" max="9479" width="2.375" style="7" customWidth="1"/>
    <col min="9480" max="9480" width="8"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 style="7" customWidth="1"/>
    <col min="9490" max="9495" width="9.375" style="7" customWidth="1"/>
    <col min="9496" max="9730" width="9" style="7"/>
    <col min="9731" max="9731" width="5.875" style="7" customWidth="1"/>
    <col min="9732" max="9732" width="25.5" style="7" bestFit="1" customWidth="1"/>
    <col min="9733" max="9733" width="2.75" style="7" customWidth="1"/>
    <col min="9734" max="9734" width="9.125" style="7" customWidth="1"/>
    <col min="9735" max="9735" width="2.375" style="7" customWidth="1"/>
    <col min="9736" max="9736" width="8"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 style="7" customWidth="1"/>
    <col min="9746" max="9751" width="9.375" style="7" customWidth="1"/>
    <col min="9752" max="9986" width="9" style="7"/>
    <col min="9987" max="9987" width="5.875" style="7" customWidth="1"/>
    <col min="9988" max="9988" width="25.5" style="7" bestFit="1" customWidth="1"/>
    <col min="9989" max="9989" width="2.75" style="7" customWidth="1"/>
    <col min="9990" max="9990" width="9.125" style="7" customWidth="1"/>
    <col min="9991" max="9991" width="2.375" style="7" customWidth="1"/>
    <col min="9992" max="9992" width="8"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 style="7" customWidth="1"/>
    <col min="10002" max="10007" width="9.375" style="7" customWidth="1"/>
    <col min="10008" max="10242" width="9" style="7"/>
    <col min="10243" max="10243" width="5.875" style="7" customWidth="1"/>
    <col min="10244" max="10244" width="25.5" style="7" bestFit="1" customWidth="1"/>
    <col min="10245" max="10245" width="2.75" style="7" customWidth="1"/>
    <col min="10246" max="10246" width="9.125" style="7" customWidth="1"/>
    <col min="10247" max="10247" width="2.375" style="7" customWidth="1"/>
    <col min="10248" max="10248" width="8"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 style="7" customWidth="1"/>
    <col min="10258" max="10263" width="9.375" style="7" customWidth="1"/>
    <col min="10264" max="10498" width="9" style="7"/>
    <col min="10499" max="10499" width="5.875" style="7" customWidth="1"/>
    <col min="10500" max="10500" width="25.5" style="7" bestFit="1" customWidth="1"/>
    <col min="10501" max="10501" width="2.75" style="7" customWidth="1"/>
    <col min="10502" max="10502" width="9.125" style="7" customWidth="1"/>
    <col min="10503" max="10503" width="2.375" style="7" customWidth="1"/>
    <col min="10504" max="10504" width="8"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 style="7" customWidth="1"/>
    <col min="10514" max="10519" width="9.375" style="7" customWidth="1"/>
    <col min="10520" max="10754" width="9" style="7"/>
    <col min="10755" max="10755" width="5.875" style="7" customWidth="1"/>
    <col min="10756" max="10756" width="25.5" style="7" bestFit="1" customWidth="1"/>
    <col min="10757" max="10757" width="2.75" style="7" customWidth="1"/>
    <col min="10758" max="10758" width="9.125" style="7" customWidth="1"/>
    <col min="10759" max="10759" width="2.375" style="7" customWidth="1"/>
    <col min="10760" max="10760" width="8"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 style="7" customWidth="1"/>
    <col min="10770" max="10775" width="9.375" style="7" customWidth="1"/>
    <col min="10776" max="11010" width="9" style="7"/>
    <col min="11011" max="11011" width="5.875" style="7" customWidth="1"/>
    <col min="11012" max="11012" width="25.5" style="7" bestFit="1" customWidth="1"/>
    <col min="11013" max="11013" width="2.75" style="7" customWidth="1"/>
    <col min="11014" max="11014" width="9.125" style="7" customWidth="1"/>
    <col min="11015" max="11015" width="2.375" style="7" customWidth="1"/>
    <col min="11016" max="11016" width="8"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 style="7" customWidth="1"/>
    <col min="11026" max="11031" width="9.375" style="7" customWidth="1"/>
    <col min="11032" max="11266" width="9" style="7"/>
    <col min="11267" max="11267" width="5.875" style="7" customWidth="1"/>
    <col min="11268" max="11268" width="25.5" style="7" bestFit="1" customWidth="1"/>
    <col min="11269" max="11269" width="2.75" style="7" customWidth="1"/>
    <col min="11270" max="11270" width="9.125" style="7" customWidth="1"/>
    <col min="11271" max="11271" width="2.375" style="7" customWidth="1"/>
    <col min="11272" max="11272" width="8"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 style="7" customWidth="1"/>
    <col min="11282" max="11287" width="9.375" style="7" customWidth="1"/>
    <col min="11288" max="11522" width="9" style="7"/>
    <col min="11523" max="11523" width="5.875" style="7" customWidth="1"/>
    <col min="11524" max="11524" width="25.5" style="7" bestFit="1" customWidth="1"/>
    <col min="11525" max="11525" width="2.75" style="7" customWidth="1"/>
    <col min="11526" max="11526" width="9.125" style="7" customWidth="1"/>
    <col min="11527" max="11527" width="2.375" style="7" customWidth="1"/>
    <col min="11528" max="11528" width="8"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 style="7" customWidth="1"/>
    <col min="11538" max="11543" width="9.375" style="7" customWidth="1"/>
    <col min="11544" max="11778" width="9" style="7"/>
    <col min="11779" max="11779" width="5.875" style="7" customWidth="1"/>
    <col min="11780" max="11780" width="25.5" style="7" bestFit="1" customWidth="1"/>
    <col min="11781" max="11781" width="2.75" style="7" customWidth="1"/>
    <col min="11782" max="11782" width="9.125" style="7" customWidth="1"/>
    <col min="11783" max="11783" width="2.375" style="7" customWidth="1"/>
    <col min="11784" max="11784" width="8"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 style="7" customWidth="1"/>
    <col min="11794" max="11799" width="9.375" style="7" customWidth="1"/>
    <col min="11800" max="12034" width="9" style="7"/>
    <col min="12035" max="12035" width="5.875" style="7" customWidth="1"/>
    <col min="12036" max="12036" width="25.5" style="7" bestFit="1" customWidth="1"/>
    <col min="12037" max="12037" width="2.75" style="7" customWidth="1"/>
    <col min="12038" max="12038" width="9.125" style="7" customWidth="1"/>
    <col min="12039" max="12039" width="2.375" style="7" customWidth="1"/>
    <col min="12040" max="12040" width="8"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 style="7" customWidth="1"/>
    <col min="12050" max="12055" width="9.375" style="7" customWidth="1"/>
    <col min="12056" max="12290" width="9" style="7"/>
    <col min="12291" max="12291" width="5.875" style="7" customWidth="1"/>
    <col min="12292" max="12292" width="25.5" style="7" bestFit="1" customWidth="1"/>
    <col min="12293" max="12293" width="2.75" style="7" customWidth="1"/>
    <col min="12294" max="12294" width="9.125" style="7" customWidth="1"/>
    <col min="12295" max="12295" width="2.375" style="7" customWidth="1"/>
    <col min="12296" max="12296" width="8"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 style="7" customWidth="1"/>
    <col min="12306" max="12311" width="9.375" style="7" customWidth="1"/>
    <col min="12312" max="12546" width="9" style="7"/>
    <col min="12547" max="12547" width="5.875" style="7" customWidth="1"/>
    <col min="12548" max="12548" width="25.5" style="7" bestFit="1" customWidth="1"/>
    <col min="12549" max="12549" width="2.75" style="7" customWidth="1"/>
    <col min="12550" max="12550" width="9.125" style="7" customWidth="1"/>
    <col min="12551" max="12551" width="2.375" style="7" customWidth="1"/>
    <col min="12552" max="12552" width="8"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 style="7" customWidth="1"/>
    <col min="12562" max="12567" width="9.375" style="7" customWidth="1"/>
    <col min="12568" max="12802" width="9" style="7"/>
    <col min="12803" max="12803" width="5.875" style="7" customWidth="1"/>
    <col min="12804" max="12804" width="25.5" style="7" bestFit="1" customWidth="1"/>
    <col min="12805" max="12805" width="2.75" style="7" customWidth="1"/>
    <col min="12806" max="12806" width="9.125" style="7" customWidth="1"/>
    <col min="12807" max="12807" width="2.375" style="7" customWidth="1"/>
    <col min="12808" max="12808" width="8"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 style="7" customWidth="1"/>
    <col min="12818" max="12823" width="9.375" style="7" customWidth="1"/>
    <col min="12824" max="13058" width="9" style="7"/>
    <col min="13059" max="13059" width="5.875" style="7" customWidth="1"/>
    <col min="13060" max="13060" width="25.5" style="7" bestFit="1" customWidth="1"/>
    <col min="13061" max="13061" width="2.75" style="7" customWidth="1"/>
    <col min="13062" max="13062" width="9.125" style="7" customWidth="1"/>
    <col min="13063" max="13063" width="2.375" style="7" customWidth="1"/>
    <col min="13064" max="13064" width="8"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 style="7" customWidth="1"/>
    <col min="13074" max="13079" width="9.375" style="7" customWidth="1"/>
    <col min="13080" max="13314" width="9" style="7"/>
    <col min="13315" max="13315" width="5.875" style="7" customWidth="1"/>
    <col min="13316" max="13316" width="25.5" style="7" bestFit="1" customWidth="1"/>
    <col min="13317" max="13317" width="2.75" style="7" customWidth="1"/>
    <col min="13318" max="13318" width="9.125" style="7" customWidth="1"/>
    <col min="13319" max="13319" width="2.375" style="7" customWidth="1"/>
    <col min="13320" max="13320" width="8"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 style="7" customWidth="1"/>
    <col min="13330" max="13335" width="9.375" style="7" customWidth="1"/>
    <col min="13336" max="13570" width="9" style="7"/>
    <col min="13571" max="13571" width="5.875" style="7" customWidth="1"/>
    <col min="13572" max="13572" width="25.5" style="7" bestFit="1" customWidth="1"/>
    <col min="13573" max="13573" width="2.75" style="7" customWidth="1"/>
    <col min="13574" max="13574" width="9.125" style="7" customWidth="1"/>
    <col min="13575" max="13575" width="2.375" style="7" customWidth="1"/>
    <col min="13576" max="13576" width="8"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 style="7" customWidth="1"/>
    <col min="13586" max="13591" width="9.375" style="7" customWidth="1"/>
    <col min="13592" max="13826" width="9" style="7"/>
    <col min="13827" max="13827" width="5.875" style="7" customWidth="1"/>
    <col min="13828" max="13828" width="25.5" style="7" bestFit="1" customWidth="1"/>
    <col min="13829" max="13829" width="2.75" style="7" customWidth="1"/>
    <col min="13830" max="13830" width="9.125" style="7" customWidth="1"/>
    <col min="13831" max="13831" width="2.375" style="7" customWidth="1"/>
    <col min="13832" max="13832" width="8"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 style="7" customWidth="1"/>
    <col min="13842" max="13847" width="9.375" style="7" customWidth="1"/>
    <col min="13848" max="14082" width="9" style="7"/>
    <col min="14083" max="14083" width="5.875" style="7" customWidth="1"/>
    <col min="14084" max="14084" width="25.5" style="7" bestFit="1" customWidth="1"/>
    <col min="14085" max="14085" width="2.75" style="7" customWidth="1"/>
    <col min="14086" max="14086" width="9.125" style="7" customWidth="1"/>
    <col min="14087" max="14087" width="2.375" style="7" customWidth="1"/>
    <col min="14088" max="14088" width="8"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 style="7" customWidth="1"/>
    <col min="14098" max="14103" width="9.375" style="7" customWidth="1"/>
    <col min="14104" max="14338" width="9" style="7"/>
    <col min="14339" max="14339" width="5.875" style="7" customWidth="1"/>
    <col min="14340" max="14340" width="25.5" style="7" bestFit="1" customWidth="1"/>
    <col min="14341" max="14341" width="2.75" style="7" customWidth="1"/>
    <col min="14342" max="14342" width="9.125" style="7" customWidth="1"/>
    <col min="14343" max="14343" width="2.375" style="7" customWidth="1"/>
    <col min="14344" max="14344" width="8"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 style="7" customWidth="1"/>
    <col min="14354" max="14359" width="9.375" style="7" customWidth="1"/>
    <col min="14360" max="14594" width="9" style="7"/>
    <col min="14595" max="14595" width="5.875" style="7" customWidth="1"/>
    <col min="14596" max="14596" width="25.5" style="7" bestFit="1" customWidth="1"/>
    <col min="14597" max="14597" width="2.75" style="7" customWidth="1"/>
    <col min="14598" max="14598" width="9.125" style="7" customWidth="1"/>
    <col min="14599" max="14599" width="2.375" style="7" customWidth="1"/>
    <col min="14600" max="14600" width="8"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 style="7" customWidth="1"/>
    <col min="14610" max="14615" width="9.375" style="7" customWidth="1"/>
    <col min="14616" max="14850" width="9" style="7"/>
    <col min="14851" max="14851" width="5.875" style="7" customWidth="1"/>
    <col min="14852" max="14852" width="25.5" style="7" bestFit="1" customWidth="1"/>
    <col min="14853" max="14853" width="2.75" style="7" customWidth="1"/>
    <col min="14854" max="14854" width="9.125" style="7" customWidth="1"/>
    <col min="14855" max="14855" width="2.375" style="7" customWidth="1"/>
    <col min="14856" max="14856" width="8"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 style="7" customWidth="1"/>
    <col min="14866" max="14871" width="9.375" style="7" customWidth="1"/>
    <col min="14872" max="15106" width="9" style="7"/>
    <col min="15107" max="15107" width="5.875" style="7" customWidth="1"/>
    <col min="15108" max="15108" width="25.5" style="7" bestFit="1" customWidth="1"/>
    <col min="15109" max="15109" width="2.75" style="7" customWidth="1"/>
    <col min="15110" max="15110" width="9.125" style="7" customWidth="1"/>
    <col min="15111" max="15111" width="2.375" style="7" customWidth="1"/>
    <col min="15112" max="15112" width="8"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 style="7" customWidth="1"/>
    <col min="15122" max="15127" width="9.375" style="7" customWidth="1"/>
    <col min="15128" max="15362" width="9" style="7"/>
    <col min="15363" max="15363" width="5.875" style="7" customWidth="1"/>
    <col min="15364" max="15364" width="25.5" style="7" bestFit="1" customWidth="1"/>
    <col min="15365" max="15365" width="2.75" style="7" customWidth="1"/>
    <col min="15366" max="15366" width="9.125" style="7" customWidth="1"/>
    <col min="15367" max="15367" width="2.375" style="7" customWidth="1"/>
    <col min="15368" max="15368" width="8"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 style="7" customWidth="1"/>
    <col min="15378" max="15383" width="9.375" style="7" customWidth="1"/>
    <col min="15384" max="15618" width="9" style="7"/>
    <col min="15619" max="15619" width="5.875" style="7" customWidth="1"/>
    <col min="15620" max="15620" width="25.5" style="7" bestFit="1" customWidth="1"/>
    <col min="15621" max="15621" width="2.75" style="7" customWidth="1"/>
    <col min="15622" max="15622" width="9.125" style="7" customWidth="1"/>
    <col min="15623" max="15623" width="2.375" style="7" customWidth="1"/>
    <col min="15624" max="15624" width="8"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 style="7" customWidth="1"/>
    <col min="15634" max="15639" width="9.375" style="7" customWidth="1"/>
    <col min="15640" max="15874" width="9" style="7"/>
    <col min="15875" max="15875" width="5.875" style="7" customWidth="1"/>
    <col min="15876" max="15876" width="25.5" style="7" bestFit="1" customWidth="1"/>
    <col min="15877" max="15877" width="2.75" style="7" customWidth="1"/>
    <col min="15878" max="15878" width="9.125" style="7" customWidth="1"/>
    <col min="15879" max="15879" width="2.375" style="7" customWidth="1"/>
    <col min="15880" max="15880" width="8"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 style="7" customWidth="1"/>
    <col min="15890" max="15895" width="9.375" style="7" customWidth="1"/>
    <col min="15896" max="16130" width="9" style="7"/>
    <col min="16131" max="16131" width="5.875" style="7" customWidth="1"/>
    <col min="16132" max="16132" width="25.5" style="7" bestFit="1" customWidth="1"/>
    <col min="16133" max="16133" width="2.75" style="7" customWidth="1"/>
    <col min="16134" max="16134" width="9.125" style="7" customWidth="1"/>
    <col min="16135" max="16135" width="2.375" style="7" customWidth="1"/>
    <col min="16136" max="16136" width="8"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 style="7" customWidth="1"/>
    <col min="16146" max="16151" width="9.375" style="7" customWidth="1"/>
    <col min="16152" max="16384" width="9" style="7"/>
  </cols>
  <sheetData>
    <row r="1" spans="1:20" ht="20.25" customHeight="1" x14ac:dyDescent="0.15">
      <c r="A1" s="90" t="s">
        <v>181</v>
      </c>
      <c r="B1" s="90"/>
      <c r="C1" s="90"/>
      <c r="D1" s="91"/>
      <c r="E1" s="92"/>
      <c r="F1" s="93"/>
      <c r="G1" s="93"/>
      <c r="H1" s="94"/>
      <c r="I1" s="95"/>
      <c r="J1" s="91"/>
    </row>
    <row r="2" spans="1:20" ht="36.75" customHeight="1" x14ac:dyDescent="0.15">
      <c r="A2" s="244" t="s">
        <v>182</v>
      </c>
      <c r="B2" s="244"/>
      <c r="C2" s="244"/>
      <c r="D2" s="244"/>
      <c r="E2" s="244"/>
      <c r="F2" s="244"/>
      <c r="G2" s="244"/>
      <c r="H2" s="244"/>
      <c r="I2" s="244"/>
      <c r="J2" s="244"/>
      <c r="K2" s="244"/>
      <c r="L2" s="244"/>
      <c r="M2" s="244"/>
      <c r="N2" s="244"/>
      <c r="O2" s="244"/>
      <c r="P2" s="244"/>
      <c r="Q2" s="244"/>
      <c r="R2" s="97"/>
      <c r="S2" s="97"/>
      <c r="T2" s="97"/>
    </row>
    <row r="3" spans="1:20" ht="28.5" customHeight="1" x14ac:dyDescent="0.15">
      <c r="A3" s="244"/>
      <c r="B3" s="244"/>
      <c r="C3" s="244"/>
      <c r="D3" s="244"/>
      <c r="E3" s="244"/>
      <c r="F3" s="244"/>
      <c r="G3" s="244"/>
      <c r="H3" s="244"/>
      <c r="I3" s="244"/>
      <c r="J3" s="244"/>
      <c r="K3" s="244"/>
      <c r="L3" s="244"/>
      <c r="M3" s="244"/>
      <c r="N3" s="244"/>
      <c r="O3" s="244"/>
      <c r="P3" s="244"/>
      <c r="Q3" s="244"/>
      <c r="R3" s="98"/>
      <c r="S3" s="98"/>
    </row>
    <row r="4" spans="1:20" ht="16.5" customHeight="1" x14ac:dyDescent="0.15">
      <c r="A4" s="99"/>
      <c r="B4" s="99"/>
      <c r="C4" s="99"/>
      <c r="D4" s="97"/>
      <c r="E4" s="100"/>
      <c r="F4" s="245"/>
      <c r="G4" s="245"/>
      <c r="H4" s="245"/>
      <c r="I4" s="245"/>
    </row>
    <row r="5" spans="1:20" ht="28.5" customHeight="1" thickBot="1" x14ac:dyDescent="0.2">
      <c r="A5" s="246" t="s">
        <v>191</v>
      </c>
      <c r="B5" s="246"/>
      <c r="C5" s="246"/>
      <c r="D5" s="246"/>
      <c r="E5" s="246"/>
      <c r="F5" s="246"/>
      <c r="G5" s="246"/>
      <c r="H5" s="246"/>
      <c r="I5" s="246"/>
      <c r="J5" s="84"/>
      <c r="K5" s="247" t="s">
        <v>100</v>
      </c>
      <c r="L5" s="248"/>
      <c r="M5" s="248"/>
      <c r="N5" s="248"/>
      <c r="O5" s="248"/>
      <c r="P5" s="248"/>
      <c r="Q5" s="248"/>
      <c r="R5" s="101"/>
      <c r="S5" s="101"/>
      <c r="T5" s="101"/>
    </row>
    <row r="6" spans="1:20" ht="18.95" customHeight="1" thickBot="1" x14ac:dyDescent="0.2">
      <c r="A6" s="237" t="s">
        <v>4</v>
      </c>
      <c r="B6" s="207" t="s">
        <v>5</v>
      </c>
      <c r="C6" s="208"/>
      <c r="D6" s="102" t="s">
        <v>192</v>
      </c>
      <c r="E6" s="18" t="s">
        <v>7</v>
      </c>
      <c r="F6" s="103" t="s">
        <v>8</v>
      </c>
      <c r="G6" s="19"/>
      <c r="H6" s="20"/>
      <c r="I6" s="21" t="s">
        <v>9</v>
      </c>
      <c r="K6" s="22"/>
      <c r="L6" s="228"/>
      <c r="M6" s="230" t="s">
        <v>10</v>
      </c>
      <c r="N6" s="231"/>
      <c r="O6" s="231"/>
      <c r="P6" s="232"/>
      <c r="Q6" s="16"/>
      <c r="R6" s="101"/>
      <c r="S6" s="104"/>
      <c r="T6" s="80"/>
    </row>
    <row r="7" spans="1:20" ht="18.95" customHeight="1" thickTop="1" thickBot="1" x14ac:dyDescent="0.2">
      <c r="A7" s="238"/>
      <c r="B7" s="209"/>
      <c r="C7" s="210"/>
      <c r="D7" s="105" t="s">
        <v>11</v>
      </c>
      <c r="E7" s="24"/>
      <c r="F7" s="106" t="s">
        <v>104</v>
      </c>
      <c r="G7" s="25" t="s">
        <v>13</v>
      </c>
      <c r="H7" s="26">
        <f>IF(H6=0,0,ROUNDDOWN(H6/B8,1))</f>
        <v>0</v>
      </c>
      <c r="I7" s="27" t="s">
        <v>0</v>
      </c>
      <c r="K7" s="28"/>
      <c r="L7" s="229"/>
      <c r="M7" s="249" t="s">
        <v>193</v>
      </c>
      <c r="N7" s="250"/>
      <c r="O7" s="251" t="s">
        <v>183</v>
      </c>
      <c r="P7" s="252"/>
      <c r="Q7" s="16"/>
      <c r="R7" s="101"/>
      <c r="S7" s="104"/>
      <c r="T7" s="80"/>
    </row>
    <row r="8" spans="1:20" ht="18.95" customHeight="1" thickTop="1" thickBot="1" x14ac:dyDescent="0.2">
      <c r="A8" s="238"/>
      <c r="B8" s="211"/>
      <c r="C8" s="213" t="s">
        <v>16</v>
      </c>
      <c r="D8" s="153" t="s">
        <v>184</v>
      </c>
      <c r="E8" s="24" t="s">
        <v>7</v>
      </c>
      <c r="F8" s="106" t="s">
        <v>19</v>
      </c>
      <c r="G8" s="25"/>
      <c r="H8" s="30"/>
      <c r="I8" s="31" t="s">
        <v>9</v>
      </c>
      <c r="L8" s="32" t="s">
        <v>20</v>
      </c>
      <c r="M8" s="33" t="s">
        <v>13</v>
      </c>
      <c r="N8" s="34">
        <f>H7</f>
        <v>0</v>
      </c>
      <c r="O8" s="33" t="s">
        <v>22</v>
      </c>
      <c r="P8" s="34">
        <f>H9</f>
        <v>0</v>
      </c>
    </row>
    <row r="9" spans="1:20" ht="18.95" customHeight="1" thickTop="1" thickBot="1" x14ac:dyDescent="0.2">
      <c r="A9" s="239"/>
      <c r="B9" s="212"/>
      <c r="C9" s="214"/>
      <c r="D9" s="108" t="s">
        <v>11</v>
      </c>
      <c r="E9" s="36"/>
      <c r="F9" s="109" t="s">
        <v>44</v>
      </c>
      <c r="G9" s="25" t="s">
        <v>22</v>
      </c>
      <c r="H9" s="26">
        <f>IF(H8=0,0,ROUNDDOWN(H8/B8,1))</f>
        <v>0</v>
      </c>
      <c r="I9" s="38" t="s">
        <v>0</v>
      </c>
      <c r="L9" s="32" t="s">
        <v>25</v>
      </c>
      <c r="M9" s="33" t="s">
        <v>26</v>
      </c>
      <c r="N9" s="34">
        <f>H11</f>
        <v>0</v>
      </c>
      <c r="O9" s="33" t="s">
        <v>27</v>
      </c>
      <c r="P9" s="34">
        <f>H13</f>
        <v>0</v>
      </c>
    </row>
    <row r="10" spans="1:20" ht="18.95" customHeight="1" thickBot="1" x14ac:dyDescent="0.2">
      <c r="A10" s="237" t="s">
        <v>28</v>
      </c>
      <c r="B10" s="207" t="s">
        <v>5</v>
      </c>
      <c r="C10" s="208"/>
      <c r="D10" s="102" t="s">
        <v>192</v>
      </c>
      <c r="E10" s="18" t="s">
        <v>7</v>
      </c>
      <c r="F10" s="103" t="s">
        <v>30</v>
      </c>
      <c r="G10" s="19"/>
      <c r="H10" s="20"/>
      <c r="I10" s="21" t="s">
        <v>9</v>
      </c>
      <c r="K10" s="40"/>
      <c r="L10" s="32" t="s">
        <v>31</v>
      </c>
      <c r="M10" s="33" t="s">
        <v>32</v>
      </c>
      <c r="N10" s="34">
        <f>H15</f>
        <v>0</v>
      </c>
      <c r="O10" s="33" t="s">
        <v>33</v>
      </c>
      <c r="P10" s="34">
        <f>H17</f>
        <v>0</v>
      </c>
      <c r="Q10" s="40"/>
      <c r="R10" s="40"/>
      <c r="S10" s="40"/>
      <c r="T10" s="40"/>
    </row>
    <row r="11" spans="1:20" ht="18.95" customHeight="1" thickTop="1" thickBot="1" x14ac:dyDescent="0.2">
      <c r="A11" s="238"/>
      <c r="B11" s="209"/>
      <c r="C11" s="210"/>
      <c r="D11" s="110" t="s">
        <v>11</v>
      </c>
      <c r="E11" s="24"/>
      <c r="F11" s="106" t="s">
        <v>34</v>
      </c>
      <c r="G11" s="25" t="s">
        <v>26</v>
      </c>
      <c r="H11" s="26">
        <f>IF(H10=0,0,ROUNDDOWN(H10/B12,1))</f>
        <v>0</v>
      </c>
      <c r="I11" s="27" t="s">
        <v>0</v>
      </c>
      <c r="K11" s="40"/>
      <c r="L11" s="32" t="s">
        <v>36</v>
      </c>
      <c r="M11" s="33" t="s">
        <v>37</v>
      </c>
      <c r="N11" s="34">
        <f>H19</f>
        <v>0</v>
      </c>
      <c r="O11" s="33" t="s">
        <v>38</v>
      </c>
      <c r="P11" s="34">
        <f>H21</f>
        <v>0</v>
      </c>
      <c r="Q11" s="40"/>
      <c r="R11" s="40"/>
      <c r="S11" s="40"/>
      <c r="T11" s="40"/>
    </row>
    <row r="12" spans="1:20" ht="18.95" customHeight="1" thickTop="1" thickBot="1" x14ac:dyDescent="0.2">
      <c r="A12" s="238"/>
      <c r="B12" s="211"/>
      <c r="C12" s="213" t="s">
        <v>16</v>
      </c>
      <c r="D12" s="153" t="s">
        <v>184</v>
      </c>
      <c r="E12" s="24" t="s">
        <v>7</v>
      </c>
      <c r="F12" s="106" t="s">
        <v>19</v>
      </c>
      <c r="G12" s="25"/>
      <c r="H12" s="30"/>
      <c r="I12" s="31" t="s">
        <v>9</v>
      </c>
      <c r="K12" s="40"/>
      <c r="L12" s="32" t="s">
        <v>41</v>
      </c>
      <c r="M12" s="33" t="s">
        <v>42</v>
      </c>
      <c r="N12" s="34">
        <f>H23</f>
        <v>0</v>
      </c>
      <c r="O12" s="33" t="s">
        <v>43</v>
      </c>
      <c r="P12" s="34">
        <f>H25</f>
        <v>0</v>
      </c>
      <c r="Q12" s="40"/>
      <c r="R12" s="40"/>
      <c r="S12" s="40"/>
      <c r="T12" s="40"/>
    </row>
    <row r="13" spans="1:20" ht="18.95" customHeight="1" thickTop="1" thickBot="1" x14ac:dyDescent="0.2">
      <c r="A13" s="239"/>
      <c r="B13" s="212"/>
      <c r="C13" s="214"/>
      <c r="D13" s="111" t="s">
        <v>11</v>
      </c>
      <c r="E13" s="36"/>
      <c r="F13" s="109" t="s">
        <v>44</v>
      </c>
      <c r="G13" s="25" t="s">
        <v>27</v>
      </c>
      <c r="H13" s="26">
        <f>IF(H12=0,0,ROUNDDOWN(H12/B12,1))</f>
        <v>0</v>
      </c>
      <c r="I13" s="38" t="s">
        <v>0</v>
      </c>
      <c r="K13" s="40"/>
      <c r="L13" s="32" t="s">
        <v>45</v>
      </c>
      <c r="M13" s="33" t="s">
        <v>46</v>
      </c>
      <c r="N13" s="34">
        <f>H27</f>
        <v>0</v>
      </c>
      <c r="O13" s="33" t="s">
        <v>47</v>
      </c>
      <c r="P13" s="34">
        <f>H29</f>
        <v>0</v>
      </c>
      <c r="Q13" s="40"/>
      <c r="R13" s="40"/>
      <c r="S13" s="40"/>
      <c r="T13" s="40"/>
    </row>
    <row r="14" spans="1:20" ht="18.95" customHeight="1" thickBot="1" x14ac:dyDescent="0.2">
      <c r="A14" s="237" t="s">
        <v>31</v>
      </c>
      <c r="B14" s="207" t="s">
        <v>5</v>
      </c>
      <c r="C14" s="208"/>
      <c r="D14" s="102" t="s">
        <v>192</v>
      </c>
      <c r="E14" s="18" t="s">
        <v>7</v>
      </c>
      <c r="F14" s="103" t="s">
        <v>30</v>
      </c>
      <c r="G14" s="19"/>
      <c r="H14" s="20"/>
      <c r="I14" s="21" t="s">
        <v>9</v>
      </c>
      <c r="K14" s="40"/>
      <c r="L14" s="32" t="s">
        <v>50</v>
      </c>
      <c r="M14" s="33" t="s">
        <v>51</v>
      </c>
      <c r="N14" s="34">
        <f>H31</f>
        <v>0</v>
      </c>
      <c r="O14" s="33" t="s">
        <v>52</v>
      </c>
      <c r="P14" s="34">
        <f>H33</f>
        <v>0</v>
      </c>
      <c r="Q14" s="40"/>
      <c r="R14" s="40"/>
      <c r="S14" s="40"/>
      <c r="T14" s="40"/>
    </row>
    <row r="15" spans="1:20" ht="18.95" customHeight="1" thickTop="1" thickBot="1" x14ac:dyDescent="0.2">
      <c r="A15" s="238"/>
      <c r="B15" s="209"/>
      <c r="C15" s="210"/>
      <c r="D15" s="110" t="s">
        <v>11</v>
      </c>
      <c r="E15" s="24"/>
      <c r="F15" s="106" t="s">
        <v>34</v>
      </c>
      <c r="G15" s="25" t="s">
        <v>32</v>
      </c>
      <c r="H15" s="26">
        <f>IF(H14=0,0,ROUNDDOWN(H14/B16,1))</f>
        <v>0</v>
      </c>
      <c r="I15" s="27" t="s">
        <v>0</v>
      </c>
      <c r="K15" s="40"/>
      <c r="L15" s="32" t="s">
        <v>54</v>
      </c>
      <c r="M15" s="33" t="s">
        <v>55</v>
      </c>
      <c r="N15" s="34">
        <f>H35</f>
        <v>0</v>
      </c>
      <c r="O15" s="33" t="s">
        <v>56</v>
      </c>
      <c r="P15" s="34">
        <f>H37</f>
        <v>0</v>
      </c>
      <c r="Q15" s="40"/>
      <c r="R15" s="40"/>
      <c r="S15" s="40"/>
      <c r="T15" s="40"/>
    </row>
    <row r="16" spans="1:20" ht="18.95" customHeight="1" thickTop="1" thickBot="1" x14ac:dyDescent="0.2">
      <c r="A16" s="238"/>
      <c r="B16" s="211"/>
      <c r="C16" s="213" t="s">
        <v>16</v>
      </c>
      <c r="D16" s="153" t="s">
        <v>184</v>
      </c>
      <c r="E16" s="24" t="s">
        <v>7</v>
      </c>
      <c r="F16" s="106" t="s">
        <v>19</v>
      </c>
      <c r="G16" s="25"/>
      <c r="H16" s="30"/>
      <c r="I16" s="31" t="s">
        <v>9</v>
      </c>
      <c r="K16" s="40"/>
      <c r="L16" s="32" t="s">
        <v>58</v>
      </c>
      <c r="M16" s="33" t="s">
        <v>59</v>
      </c>
      <c r="N16" s="34">
        <f>H39</f>
        <v>0</v>
      </c>
      <c r="O16" s="33" t="s">
        <v>60</v>
      </c>
      <c r="P16" s="34">
        <f>H41</f>
        <v>0</v>
      </c>
      <c r="Q16" s="40"/>
      <c r="R16" s="40"/>
      <c r="S16" s="40"/>
      <c r="T16" s="40"/>
    </row>
    <row r="17" spans="1:20" ht="18.95" customHeight="1" thickTop="1" thickBot="1" x14ac:dyDescent="0.2">
      <c r="A17" s="239"/>
      <c r="B17" s="212"/>
      <c r="C17" s="214"/>
      <c r="D17" s="111" t="s">
        <v>11</v>
      </c>
      <c r="E17" s="36"/>
      <c r="F17" s="109" t="s">
        <v>44</v>
      </c>
      <c r="G17" s="25" t="s">
        <v>33</v>
      </c>
      <c r="H17" s="26">
        <f>IF(H16=0,0,ROUNDDOWN(H16/B16,1))</f>
        <v>0</v>
      </c>
      <c r="I17" s="38" t="s">
        <v>0</v>
      </c>
      <c r="K17" s="40"/>
      <c r="L17" s="32" t="s">
        <v>61</v>
      </c>
      <c r="M17" s="33" t="s">
        <v>62</v>
      </c>
      <c r="N17" s="34">
        <f>H43</f>
        <v>0</v>
      </c>
      <c r="O17" s="33" t="s">
        <v>63</v>
      </c>
      <c r="P17" s="34">
        <f>H45</f>
        <v>0</v>
      </c>
      <c r="Q17" s="40"/>
      <c r="R17" s="40"/>
      <c r="S17" s="40"/>
      <c r="T17" s="40"/>
    </row>
    <row r="18" spans="1:20" ht="18.95" customHeight="1" thickBot="1" x14ac:dyDescent="0.2">
      <c r="A18" s="237" t="s">
        <v>64</v>
      </c>
      <c r="B18" s="207" t="s">
        <v>5</v>
      </c>
      <c r="C18" s="208"/>
      <c r="D18" s="102" t="s">
        <v>192</v>
      </c>
      <c r="E18" s="18" t="s">
        <v>7</v>
      </c>
      <c r="F18" s="103" t="s">
        <v>30</v>
      </c>
      <c r="G18" s="19"/>
      <c r="H18" s="20"/>
      <c r="I18" s="21" t="s">
        <v>9</v>
      </c>
      <c r="K18" s="40"/>
      <c r="L18" s="32" t="s">
        <v>66</v>
      </c>
      <c r="M18" s="43" t="s">
        <v>67</v>
      </c>
      <c r="N18" s="44">
        <f>H47</f>
        <v>0</v>
      </c>
      <c r="O18" s="43" t="s">
        <v>68</v>
      </c>
      <c r="P18" s="44">
        <f>H49</f>
        <v>0</v>
      </c>
      <c r="Q18" s="40"/>
      <c r="R18" s="40"/>
      <c r="S18" s="40"/>
      <c r="T18" s="40"/>
    </row>
    <row r="19" spans="1:20" ht="18.95" customHeight="1" thickTop="1" thickBot="1" x14ac:dyDescent="0.2">
      <c r="A19" s="238"/>
      <c r="B19" s="209"/>
      <c r="C19" s="210"/>
      <c r="D19" s="110" t="s">
        <v>11</v>
      </c>
      <c r="E19" s="24"/>
      <c r="F19" s="106" t="s">
        <v>34</v>
      </c>
      <c r="G19" s="25" t="s">
        <v>37</v>
      </c>
      <c r="H19" s="26">
        <f>IF(H18=0,0,ROUNDDOWN(H18/B20,1))</f>
        <v>0</v>
      </c>
      <c r="I19" s="27" t="s">
        <v>0</v>
      </c>
      <c r="K19" s="40"/>
      <c r="L19" s="45" t="s">
        <v>70</v>
      </c>
      <c r="M19" s="45"/>
      <c r="N19" s="46">
        <f>SUM(N8:N18)</f>
        <v>0</v>
      </c>
      <c r="O19" s="45"/>
      <c r="P19" s="46">
        <f>SUM(P8:P18)</f>
        <v>0</v>
      </c>
      <c r="Q19" s="40"/>
      <c r="R19" s="40"/>
      <c r="S19" s="40"/>
      <c r="T19" s="40"/>
    </row>
    <row r="20" spans="1:20" ht="18.95" customHeight="1" thickTop="1" thickBot="1" x14ac:dyDescent="0.2">
      <c r="A20" s="238"/>
      <c r="B20" s="211"/>
      <c r="C20" s="213" t="s">
        <v>16</v>
      </c>
      <c r="D20" s="153" t="s">
        <v>184</v>
      </c>
      <c r="E20" s="24" t="s">
        <v>7</v>
      </c>
      <c r="F20" s="106" t="s">
        <v>19</v>
      </c>
      <c r="G20" s="25"/>
      <c r="H20" s="30"/>
      <c r="I20" s="31" t="s">
        <v>9</v>
      </c>
      <c r="K20" s="40"/>
      <c r="L20" s="47"/>
      <c r="M20" s="47"/>
      <c r="N20" s="40"/>
      <c r="O20" s="47"/>
      <c r="P20" s="40"/>
      <c r="Q20" s="40"/>
      <c r="R20" s="40"/>
      <c r="S20" s="40"/>
      <c r="T20" s="40"/>
    </row>
    <row r="21" spans="1:20" ht="18.95" customHeight="1" thickTop="1" thickBot="1" x14ac:dyDescent="0.2">
      <c r="A21" s="239"/>
      <c r="B21" s="212"/>
      <c r="C21" s="214"/>
      <c r="D21" s="111" t="s">
        <v>11</v>
      </c>
      <c r="E21" s="36"/>
      <c r="F21" s="109" t="s">
        <v>44</v>
      </c>
      <c r="G21" s="25" t="s">
        <v>38</v>
      </c>
      <c r="H21" s="26">
        <f>IF(H20=0,0,ROUNDDOWN(H20/B20,1))</f>
        <v>0</v>
      </c>
      <c r="I21" s="38" t="s">
        <v>0</v>
      </c>
      <c r="K21" s="40"/>
      <c r="L21" s="7"/>
      <c r="M21" s="7"/>
      <c r="N21" s="48" t="s">
        <v>72</v>
      </c>
      <c r="O21" s="7"/>
      <c r="P21" s="48" t="s">
        <v>73</v>
      </c>
      <c r="Q21" s="7"/>
      <c r="R21" s="7"/>
      <c r="S21" s="7"/>
      <c r="T21" s="40"/>
    </row>
    <row r="22" spans="1:20" ht="18.95" customHeight="1" thickBot="1" x14ac:dyDescent="0.2">
      <c r="A22" s="237" t="s">
        <v>74</v>
      </c>
      <c r="B22" s="207" t="s">
        <v>5</v>
      </c>
      <c r="C22" s="208"/>
      <c r="D22" s="102" t="s">
        <v>192</v>
      </c>
      <c r="E22" s="18" t="s">
        <v>7</v>
      </c>
      <c r="F22" s="103" t="s">
        <v>30</v>
      </c>
      <c r="G22" s="19"/>
      <c r="H22" s="20"/>
      <c r="I22" s="21" t="s">
        <v>9</v>
      </c>
      <c r="K22" s="40"/>
      <c r="L22" s="7"/>
      <c r="M22" s="7"/>
      <c r="N22" s="7"/>
      <c r="O22" s="7"/>
      <c r="P22" s="7"/>
      <c r="Q22" s="7"/>
      <c r="R22" s="7"/>
      <c r="S22" s="7"/>
      <c r="T22" s="40"/>
    </row>
    <row r="23" spans="1:20" ht="18.95" customHeight="1" thickTop="1" thickBot="1" x14ac:dyDescent="0.2">
      <c r="A23" s="238"/>
      <c r="B23" s="209"/>
      <c r="C23" s="210"/>
      <c r="D23" s="110" t="s">
        <v>11</v>
      </c>
      <c r="E23" s="24"/>
      <c r="F23" s="106" t="s">
        <v>34</v>
      </c>
      <c r="G23" s="25" t="s">
        <v>42</v>
      </c>
      <c r="H23" s="26">
        <f>IF(H22=0,0,ROUNDDOWN(H22/B24,1))</f>
        <v>0</v>
      </c>
      <c r="I23" s="27" t="s">
        <v>0</v>
      </c>
      <c r="K23" s="7"/>
      <c r="L23" s="49" t="s">
        <v>75</v>
      </c>
      <c r="M23" s="50"/>
      <c r="N23" s="51"/>
      <c r="O23" s="50"/>
      <c r="P23" s="51"/>
      <c r="Q23" s="7"/>
      <c r="R23" s="40"/>
      <c r="S23" s="40"/>
      <c r="T23" s="40"/>
    </row>
    <row r="24" spans="1:20" ht="18.95" customHeight="1" thickTop="1" thickBot="1" x14ac:dyDescent="0.2">
      <c r="A24" s="238"/>
      <c r="B24" s="211"/>
      <c r="C24" s="213" t="s">
        <v>16</v>
      </c>
      <c r="D24" s="153" t="s">
        <v>184</v>
      </c>
      <c r="E24" s="24" t="s">
        <v>7</v>
      </c>
      <c r="F24" s="106" t="s">
        <v>19</v>
      </c>
      <c r="G24" s="25"/>
      <c r="H24" s="30"/>
      <c r="I24" s="31" t="s">
        <v>9</v>
      </c>
      <c r="K24" s="7"/>
      <c r="L24" s="52"/>
      <c r="M24" s="52"/>
      <c r="N24" s="7"/>
      <c r="O24" s="52"/>
      <c r="P24" s="7"/>
      <c r="Q24" s="7"/>
      <c r="S24" s="57"/>
      <c r="T24" s="40"/>
    </row>
    <row r="25" spans="1:20" ht="18.95" customHeight="1" thickTop="1" thickBot="1" x14ac:dyDescent="0.2">
      <c r="A25" s="239"/>
      <c r="B25" s="212"/>
      <c r="C25" s="214"/>
      <c r="D25" s="111" t="s">
        <v>11</v>
      </c>
      <c r="E25" s="36"/>
      <c r="F25" s="109" t="s">
        <v>44</v>
      </c>
      <c r="G25" s="25" t="s">
        <v>43</v>
      </c>
      <c r="H25" s="26">
        <f>IF(H24=0,0,ROUNDDOWN(H24/B24,1))</f>
        <v>0</v>
      </c>
      <c r="I25" s="38" t="s">
        <v>0</v>
      </c>
      <c r="K25" s="7"/>
      <c r="L25" s="47"/>
      <c r="M25" s="47"/>
      <c r="N25" s="40"/>
      <c r="O25" s="47"/>
      <c r="P25" s="40"/>
      <c r="Q25" s="40"/>
      <c r="T25" s="40"/>
    </row>
    <row r="26" spans="1:20" ht="18.95" customHeight="1" thickTop="1" thickBot="1" x14ac:dyDescent="0.2">
      <c r="A26" s="237" t="s">
        <v>77</v>
      </c>
      <c r="B26" s="207" t="s">
        <v>5</v>
      </c>
      <c r="C26" s="208"/>
      <c r="D26" s="102" t="s">
        <v>192</v>
      </c>
      <c r="E26" s="18" t="s">
        <v>7</v>
      </c>
      <c r="F26" s="103" t="s">
        <v>30</v>
      </c>
      <c r="G26" s="19"/>
      <c r="H26" s="20"/>
      <c r="I26" s="21" t="s">
        <v>9</v>
      </c>
      <c r="K26" s="53" t="s">
        <v>78</v>
      </c>
      <c r="L26" s="54">
        <f>P23</f>
        <v>0</v>
      </c>
      <c r="M26" s="55"/>
      <c r="N26" s="56" t="s">
        <v>0</v>
      </c>
      <c r="O26" s="55"/>
      <c r="P26" s="56"/>
      <c r="Q26" s="57"/>
      <c r="S26" s="57"/>
      <c r="T26" s="40"/>
    </row>
    <row r="27" spans="1:20" ht="18.95" customHeight="1" thickTop="1" thickBot="1" x14ac:dyDescent="0.2">
      <c r="A27" s="238"/>
      <c r="B27" s="209"/>
      <c r="C27" s="210"/>
      <c r="D27" s="110" t="s">
        <v>11</v>
      </c>
      <c r="E27" s="24"/>
      <c r="F27" s="106" t="s">
        <v>34</v>
      </c>
      <c r="G27" s="25" t="s">
        <v>46</v>
      </c>
      <c r="H27" s="26">
        <f>IF(H26=0,0,ROUNDDOWN(H26/B28,1))</f>
        <v>0</v>
      </c>
      <c r="I27" s="27" t="s">
        <v>0</v>
      </c>
      <c r="K27" s="53"/>
      <c r="L27" s="58"/>
      <c r="M27" s="58"/>
      <c r="N27" s="59" t="s">
        <v>80</v>
      </c>
      <c r="O27" s="58"/>
      <c r="P27" s="112">
        <f>IF(L26=0,0,ROUNDDOWN(L26/L28*100,1))</f>
        <v>0</v>
      </c>
      <c r="Q27" s="61" t="s">
        <v>81</v>
      </c>
      <c r="S27" s="40"/>
      <c r="T27" s="40"/>
    </row>
    <row r="28" spans="1:20" ht="18.95" customHeight="1" thickTop="1" thickBot="1" x14ac:dyDescent="0.2">
      <c r="A28" s="238"/>
      <c r="B28" s="211"/>
      <c r="C28" s="213" t="s">
        <v>16</v>
      </c>
      <c r="D28" s="153" t="s">
        <v>184</v>
      </c>
      <c r="E28" s="24" t="s">
        <v>7</v>
      </c>
      <c r="F28" s="106" t="s">
        <v>19</v>
      </c>
      <c r="G28" s="25"/>
      <c r="H28" s="30"/>
      <c r="I28" s="31" t="s">
        <v>9</v>
      </c>
      <c r="K28" s="62" t="s">
        <v>83</v>
      </c>
      <c r="L28" s="63">
        <f>N23</f>
        <v>0</v>
      </c>
      <c r="M28" s="64"/>
      <c r="N28" s="65" t="s">
        <v>0</v>
      </c>
      <c r="O28" s="64"/>
      <c r="P28" s="65"/>
      <c r="Q28" s="65"/>
      <c r="R28" s="40"/>
      <c r="S28" s="40"/>
      <c r="T28" s="40"/>
    </row>
    <row r="29" spans="1:20" ht="18.95" customHeight="1" thickTop="1" thickBot="1" x14ac:dyDescent="0.2">
      <c r="A29" s="239"/>
      <c r="B29" s="212"/>
      <c r="C29" s="214"/>
      <c r="D29" s="111" t="s">
        <v>11</v>
      </c>
      <c r="E29" s="36"/>
      <c r="F29" s="109" t="s">
        <v>44</v>
      </c>
      <c r="G29" s="25" t="s">
        <v>47</v>
      </c>
      <c r="H29" s="26">
        <f>IF(H28=0,0,ROUNDDOWN(H28/B28,1))</f>
        <v>0</v>
      </c>
      <c r="I29" s="38" t="s">
        <v>0</v>
      </c>
      <c r="K29" s="40"/>
      <c r="L29" s="40"/>
      <c r="M29" s="40"/>
      <c r="N29" s="40"/>
      <c r="O29" s="40"/>
      <c r="P29" s="40"/>
      <c r="Q29" s="40"/>
      <c r="R29" s="40"/>
      <c r="S29" s="40"/>
      <c r="T29" s="40"/>
    </row>
    <row r="30" spans="1:20" ht="18.95" customHeight="1" thickBot="1" x14ac:dyDescent="0.2">
      <c r="A30" s="237" t="s">
        <v>85</v>
      </c>
      <c r="B30" s="207" t="s">
        <v>5</v>
      </c>
      <c r="C30" s="208"/>
      <c r="D30" s="102" t="s">
        <v>192</v>
      </c>
      <c r="E30" s="18" t="s">
        <v>7</v>
      </c>
      <c r="F30" s="103" t="s">
        <v>30</v>
      </c>
      <c r="G30" s="19"/>
      <c r="H30" s="20"/>
      <c r="I30" s="21" t="s">
        <v>9</v>
      </c>
      <c r="K30" s="7"/>
      <c r="L30" s="224" t="s">
        <v>87</v>
      </c>
      <c r="M30" s="224"/>
      <c r="N30" s="224"/>
      <c r="O30" s="224"/>
      <c r="P30" s="224"/>
      <c r="Q30" s="224"/>
      <c r="R30" s="40"/>
      <c r="S30" s="40"/>
      <c r="T30" s="40"/>
    </row>
    <row r="31" spans="1:20" ht="18.95" customHeight="1" thickTop="1" thickBot="1" x14ac:dyDescent="0.2">
      <c r="A31" s="238"/>
      <c r="B31" s="209"/>
      <c r="C31" s="210"/>
      <c r="D31" s="110" t="s">
        <v>11</v>
      </c>
      <c r="E31" s="24"/>
      <c r="F31" s="106" t="s">
        <v>34</v>
      </c>
      <c r="G31" s="25" t="s">
        <v>51</v>
      </c>
      <c r="H31" s="26">
        <f>IF(H30=0,0,ROUNDDOWN(H30/B32,1))</f>
        <v>0</v>
      </c>
      <c r="I31" s="27" t="s">
        <v>0</v>
      </c>
      <c r="K31" s="40"/>
      <c r="L31" s="224"/>
      <c r="M31" s="224"/>
      <c r="N31" s="224"/>
      <c r="O31" s="224"/>
      <c r="P31" s="224"/>
      <c r="Q31" s="224"/>
      <c r="R31" s="40"/>
      <c r="S31" s="40"/>
      <c r="T31" s="40"/>
    </row>
    <row r="32" spans="1:20" ht="18.95" customHeight="1" thickTop="1" thickBot="1" x14ac:dyDescent="0.2">
      <c r="A32" s="238"/>
      <c r="B32" s="211"/>
      <c r="C32" s="213" t="s">
        <v>16</v>
      </c>
      <c r="D32" s="153" t="s">
        <v>184</v>
      </c>
      <c r="E32" s="24" t="s">
        <v>7</v>
      </c>
      <c r="F32" s="106" t="s">
        <v>19</v>
      </c>
      <c r="G32" s="25"/>
      <c r="H32" s="30"/>
      <c r="I32" s="31" t="s">
        <v>9</v>
      </c>
      <c r="K32" s="40"/>
      <c r="L32" s="113"/>
      <c r="M32" s="113"/>
      <c r="N32" s="113"/>
      <c r="O32" s="67"/>
      <c r="P32" s="114"/>
      <c r="Q32" s="114"/>
      <c r="R32" s="40"/>
      <c r="S32" s="40"/>
      <c r="T32" s="40"/>
    </row>
    <row r="33" spans="1:20" ht="18.95" customHeight="1" thickTop="1" thickBot="1" x14ac:dyDescent="0.2">
      <c r="A33" s="239"/>
      <c r="B33" s="212"/>
      <c r="C33" s="214"/>
      <c r="D33" s="111" t="s">
        <v>11</v>
      </c>
      <c r="E33" s="36"/>
      <c r="F33" s="109" t="s">
        <v>44</v>
      </c>
      <c r="G33" s="25" t="s">
        <v>52</v>
      </c>
      <c r="H33" s="26">
        <f>IF(H32=0,0,ROUNDDOWN(H32/B32,1))</f>
        <v>0</v>
      </c>
      <c r="I33" s="38" t="s">
        <v>0</v>
      </c>
      <c r="K33" s="40"/>
      <c r="L33" s="113"/>
      <c r="M33" s="113"/>
      <c r="N33" s="113"/>
      <c r="O33" s="67"/>
      <c r="P33" s="114"/>
      <c r="Q33" s="114"/>
      <c r="R33" s="40"/>
      <c r="S33" s="40"/>
      <c r="T33" s="40"/>
    </row>
    <row r="34" spans="1:20" ht="18.95" customHeight="1" thickBot="1" x14ac:dyDescent="0.2">
      <c r="A34" s="237" t="s">
        <v>89</v>
      </c>
      <c r="B34" s="207" t="s">
        <v>5</v>
      </c>
      <c r="C34" s="208"/>
      <c r="D34" s="102" t="s">
        <v>192</v>
      </c>
      <c r="E34" s="18" t="s">
        <v>7</v>
      </c>
      <c r="F34" s="103" t="s">
        <v>30</v>
      </c>
      <c r="G34" s="19"/>
      <c r="H34" s="20"/>
      <c r="I34" s="21" t="s">
        <v>9</v>
      </c>
      <c r="K34" s="40"/>
      <c r="L34" s="69" t="s">
        <v>91</v>
      </c>
      <c r="M34" s="115"/>
      <c r="N34" s="69"/>
      <c r="O34" s="69"/>
      <c r="P34" s="69"/>
      <c r="Q34" s="72"/>
      <c r="R34" s="40"/>
      <c r="S34" s="40"/>
      <c r="T34" s="40"/>
    </row>
    <row r="35" spans="1:20" ht="18.95" customHeight="1" thickTop="1" thickBot="1" x14ac:dyDescent="0.2">
      <c r="A35" s="238"/>
      <c r="B35" s="209"/>
      <c r="C35" s="210"/>
      <c r="D35" s="110" t="s">
        <v>11</v>
      </c>
      <c r="E35" s="24"/>
      <c r="F35" s="106" t="s">
        <v>34</v>
      </c>
      <c r="G35" s="25" t="s">
        <v>55</v>
      </c>
      <c r="H35" s="26">
        <f>IF(H34=0,0,ROUNDDOWN(H34/B36,1))</f>
        <v>0</v>
      </c>
      <c r="I35" s="27" t="s">
        <v>0</v>
      </c>
      <c r="K35" s="40"/>
      <c r="L35" s="240" t="s">
        <v>180</v>
      </c>
      <c r="M35" s="241"/>
      <c r="N35" s="241"/>
      <c r="O35" s="241"/>
      <c r="P35" s="241"/>
      <c r="Q35" s="242"/>
      <c r="R35" s="40"/>
      <c r="S35" s="40"/>
      <c r="T35" s="40"/>
    </row>
    <row r="36" spans="1:20" ht="18.95" customHeight="1" thickTop="1" thickBot="1" x14ac:dyDescent="0.2">
      <c r="A36" s="238"/>
      <c r="B36" s="211"/>
      <c r="C36" s="213" t="s">
        <v>16</v>
      </c>
      <c r="D36" s="153" t="s">
        <v>184</v>
      </c>
      <c r="E36" s="24" t="s">
        <v>7</v>
      </c>
      <c r="F36" s="106" t="s">
        <v>19</v>
      </c>
      <c r="G36" s="25"/>
      <c r="H36" s="30"/>
      <c r="I36" s="31" t="s">
        <v>9</v>
      </c>
      <c r="K36" s="40"/>
      <c r="L36" s="116"/>
      <c r="M36" s="116"/>
      <c r="N36" s="116"/>
      <c r="O36" s="116"/>
      <c r="P36" s="117"/>
      <c r="Q36" s="117"/>
      <c r="R36" s="40"/>
      <c r="S36" s="40"/>
      <c r="T36" s="40"/>
    </row>
    <row r="37" spans="1:20" ht="18.95" customHeight="1" thickTop="1" thickBot="1" x14ac:dyDescent="0.2">
      <c r="A37" s="239"/>
      <c r="B37" s="212"/>
      <c r="C37" s="214"/>
      <c r="D37" s="111" t="s">
        <v>11</v>
      </c>
      <c r="E37" s="36"/>
      <c r="F37" s="109" t="s">
        <v>44</v>
      </c>
      <c r="G37" s="25" t="s">
        <v>56</v>
      </c>
      <c r="H37" s="26">
        <f>IF(H36=0,0,ROUNDDOWN(H36/B36,1))</f>
        <v>0</v>
      </c>
      <c r="I37" s="38" t="s">
        <v>0</v>
      </c>
      <c r="K37" s="118"/>
      <c r="L37" s="118"/>
      <c r="M37" s="118"/>
      <c r="N37" s="118"/>
      <c r="O37" s="118"/>
      <c r="P37" s="118"/>
      <c r="Q37" s="118"/>
      <c r="R37" s="40"/>
      <c r="S37" s="40"/>
      <c r="T37" s="40"/>
    </row>
    <row r="38" spans="1:20" ht="18.95" customHeight="1" thickBot="1" x14ac:dyDescent="0.2">
      <c r="A38" s="237" t="s">
        <v>94</v>
      </c>
      <c r="B38" s="207" t="s">
        <v>5</v>
      </c>
      <c r="C38" s="208"/>
      <c r="D38" s="102" t="s">
        <v>192</v>
      </c>
      <c r="E38" s="18" t="s">
        <v>7</v>
      </c>
      <c r="F38" s="103" t="s">
        <v>30</v>
      </c>
      <c r="G38" s="19"/>
      <c r="H38" s="20"/>
      <c r="I38" s="21" t="s">
        <v>9</v>
      </c>
      <c r="K38" s="243"/>
      <c r="L38" s="243"/>
      <c r="M38" s="243"/>
      <c r="N38" s="243"/>
      <c r="O38" s="243"/>
      <c r="P38" s="243"/>
      <c r="Q38" s="243"/>
      <c r="R38" s="40"/>
      <c r="S38" s="40"/>
      <c r="T38" s="40"/>
    </row>
    <row r="39" spans="1:20" ht="18.95" customHeight="1" thickTop="1" thickBot="1" x14ac:dyDescent="0.2">
      <c r="A39" s="238"/>
      <c r="B39" s="209"/>
      <c r="C39" s="210"/>
      <c r="D39" s="110" t="s">
        <v>11</v>
      </c>
      <c r="E39" s="24"/>
      <c r="F39" s="106" t="s">
        <v>34</v>
      </c>
      <c r="G39" s="25" t="s">
        <v>59</v>
      </c>
      <c r="H39" s="26">
        <f>IF(H38=0,0,ROUNDDOWN(H38/B40,1))</f>
        <v>0</v>
      </c>
      <c r="I39" s="27" t="s">
        <v>0</v>
      </c>
      <c r="K39" s="243"/>
      <c r="L39" s="243"/>
      <c r="M39" s="243"/>
      <c r="N39" s="243"/>
      <c r="O39" s="243"/>
      <c r="P39" s="243"/>
      <c r="Q39" s="243"/>
      <c r="R39" s="40"/>
      <c r="S39" s="40"/>
      <c r="T39" s="40"/>
    </row>
    <row r="40" spans="1:20" ht="18.95" customHeight="1" thickTop="1" thickBot="1" x14ac:dyDescent="0.2">
      <c r="A40" s="238"/>
      <c r="B40" s="211"/>
      <c r="C40" s="213" t="s">
        <v>16</v>
      </c>
      <c r="D40" s="153" t="s">
        <v>184</v>
      </c>
      <c r="E40" s="24" t="s">
        <v>7</v>
      </c>
      <c r="F40" s="106" t="s">
        <v>19</v>
      </c>
      <c r="G40" s="25"/>
      <c r="H40" s="30"/>
      <c r="I40" s="31" t="s">
        <v>9</v>
      </c>
      <c r="K40" s="243"/>
      <c r="L40" s="243"/>
      <c r="M40" s="243"/>
      <c r="N40" s="243"/>
      <c r="O40" s="243"/>
      <c r="P40" s="243"/>
      <c r="Q40" s="243"/>
      <c r="R40" s="40"/>
      <c r="S40" s="40"/>
      <c r="T40" s="40"/>
    </row>
    <row r="41" spans="1:20" ht="18.95" customHeight="1" thickTop="1" thickBot="1" x14ac:dyDescent="0.2">
      <c r="A41" s="239"/>
      <c r="B41" s="212"/>
      <c r="C41" s="214"/>
      <c r="D41" s="111" t="s">
        <v>11</v>
      </c>
      <c r="E41" s="36"/>
      <c r="F41" s="109" t="s">
        <v>44</v>
      </c>
      <c r="G41" s="25" t="s">
        <v>60</v>
      </c>
      <c r="H41" s="26">
        <f>IF(H40=0,0,ROUNDDOWN(H40/B40,1))</f>
        <v>0</v>
      </c>
      <c r="I41" s="38" t="s">
        <v>0</v>
      </c>
      <c r="K41" s="118"/>
      <c r="L41" s="118"/>
      <c r="M41" s="118"/>
      <c r="N41" s="118"/>
      <c r="O41" s="118"/>
      <c r="P41" s="118"/>
      <c r="Q41" s="118"/>
      <c r="R41" s="40"/>
      <c r="S41" s="40"/>
      <c r="T41" s="40"/>
    </row>
    <row r="42" spans="1:20" ht="18.95" customHeight="1" thickBot="1" x14ac:dyDescent="0.2">
      <c r="A42" s="237" t="s">
        <v>96</v>
      </c>
      <c r="B42" s="207" t="s">
        <v>5</v>
      </c>
      <c r="C42" s="208"/>
      <c r="D42" s="102" t="s">
        <v>192</v>
      </c>
      <c r="E42" s="18" t="s">
        <v>7</v>
      </c>
      <c r="F42" s="103" t="s">
        <v>30</v>
      </c>
      <c r="G42" s="19"/>
      <c r="H42" s="20"/>
      <c r="I42" s="21" t="s">
        <v>9</v>
      </c>
      <c r="K42" s="118"/>
      <c r="L42" s="118"/>
      <c r="M42" s="118"/>
      <c r="N42" s="118"/>
      <c r="O42" s="118"/>
      <c r="P42" s="118"/>
      <c r="Q42" s="118"/>
      <c r="R42" s="40"/>
      <c r="S42" s="40"/>
      <c r="T42" s="40"/>
    </row>
    <row r="43" spans="1:20" ht="18.95" customHeight="1" thickTop="1" thickBot="1" x14ac:dyDescent="0.2">
      <c r="A43" s="238"/>
      <c r="B43" s="209"/>
      <c r="C43" s="210"/>
      <c r="D43" s="110" t="s">
        <v>11</v>
      </c>
      <c r="E43" s="24"/>
      <c r="F43" s="106" t="s">
        <v>34</v>
      </c>
      <c r="G43" s="25" t="s">
        <v>62</v>
      </c>
      <c r="H43" s="26">
        <f>IF(H42=0,0,ROUNDDOWN(H42/B44,1))</f>
        <v>0</v>
      </c>
      <c r="I43" s="27" t="s">
        <v>0</v>
      </c>
      <c r="K43" s="118"/>
      <c r="L43" s="118"/>
      <c r="M43" s="118"/>
      <c r="N43" s="118"/>
      <c r="O43" s="118"/>
      <c r="P43" s="118"/>
      <c r="Q43" s="118"/>
      <c r="R43" s="40"/>
      <c r="S43" s="40"/>
      <c r="T43" s="40"/>
    </row>
    <row r="44" spans="1:20" ht="18.95" customHeight="1" thickTop="1" thickBot="1" x14ac:dyDescent="0.2">
      <c r="A44" s="238"/>
      <c r="B44" s="211"/>
      <c r="C44" s="213" t="s">
        <v>16</v>
      </c>
      <c r="D44" s="153" t="s">
        <v>184</v>
      </c>
      <c r="E44" s="24" t="s">
        <v>7</v>
      </c>
      <c r="F44" s="106" t="s">
        <v>19</v>
      </c>
      <c r="G44" s="25"/>
      <c r="H44" s="30"/>
      <c r="I44" s="31" t="s">
        <v>9</v>
      </c>
      <c r="K44" s="118"/>
      <c r="L44" s="118"/>
      <c r="M44" s="118"/>
      <c r="N44" s="118"/>
      <c r="O44" s="118"/>
      <c r="P44" s="118"/>
      <c r="Q44" s="118"/>
      <c r="R44" s="40"/>
      <c r="S44" s="40"/>
      <c r="T44" s="40"/>
    </row>
    <row r="45" spans="1:20" ht="18.95" customHeight="1" thickTop="1" thickBot="1" x14ac:dyDescent="0.2">
      <c r="A45" s="239"/>
      <c r="B45" s="212"/>
      <c r="C45" s="214"/>
      <c r="D45" s="111" t="s">
        <v>11</v>
      </c>
      <c r="E45" s="36"/>
      <c r="F45" s="109" t="s">
        <v>44</v>
      </c>
      <c r="G45" s="25" t="s">
        <v>63</v>
      </c>
      <c r="H45" s="26">
        <f>IF(H44=0,0,ROUNDDOWN(H44/B44,1))</f>
        <v>0</v>
      </c>
      <c r="I45" s="38" t="s">
        <v>0</v>
      </c>
      <c r="K45" s="118"/>
      <c r="L45" s="118"/>
      <c r="M45" s="118"/>
      <c r="N45" s="118"/>
      <c r="O45" s="118"/>
      <c r="P45" s="118"/>
      <c r="Q45" s="118"/>
      <c r="R45" s="40"/>
      <c r="S45" s="40"/>
      <c r="T45" s="40"/>
    </row>
    <row r="46" spans="1:20" ht="18.95" customHeight="1" thickBot="1" x14ac:dyDescent="0.2">
      <c r="A46" s="237" t="s">
        <v>97</v>
      </c>
      <c r="B46" s="207" t="s">
        <v>5</v>
      </c>
      <c r="C46" s="208"/>
      <c r="D46" s="102" t="s">
        <v>192</v>
      </c>
      <c r="E46" s="18" t="s">
        <v>7</v>
      </c>
      <c r="F46" s="103" t="s">
        <v>30</v>
      </c>
      <c r="G46" s="19"/>
      <c r="H46" s="20"/>
      <c r="I46" s="21" t="s">
        <v>9</v>
      </c>
      <c r="K46" s="118"/>
      <c r="L46" s="118"/>
      <c r="M46" s="118"/>
      <c r="N46" s="118"/>
      <c r="O46" s="118"/>
      <c r="P46" s="118"/>
      <c r="Q46" s="118"/>
      <c r="R46" s="40"/>
      <c r="S46" s="40"/>
      <c r="T46" s="40"/>
    </row>
    <row r="47" spans="1:20" ht="18.95" customHeight="1" thickTop="1" thickBot="1" x14ac:dyDescent="0.2">
      <c r="A47" s="238"/>
      <c r="B47" s="209"/>
      <c r="C47" s="210"/>
      <c r="D47" s="110" t="s">
        <v>11</v>
      </c>
      <c r="E47" s="24"/>
      <c r="F47" s="106" t="s">
        <v>34</v>
      </c>
      <c r="G47" s="25" t="s">
        <v>67</v>
      </c>
      <c r="H47" s="26">
        <f>IF(H46=0,0,ROUNDDOWN(H46/B48,1))</f>
        <v>0</v>
      </c>
      <c r="I47" s="27" t="s">
        <v>0</v>
      </c>
      <c r="K47" s="118"/>
      <c r="L47" s="118"/>
      <c r="M47" s="118"/>
      <c r="N47" s="118"/>
      <c r="O47" s="118"/>
      <c r="P47" s="118"/>
      <c r="Q47" s="118"/>
      <c r="R47" s="40"/>
      <c r="S47" s="40"/>
      <c r="T47" s="40"/>
    </row>
    <row r="48" spans="1:20" ht="18.95" customHeight="1" thickTop="1" thickBot="1" x14ac:dyDescent="0.2">
      <c r="A48" s="238"/>
      <c r="B48" s="211"/>
      <c r="C48" s="213" t="s">
        <v>16</v>
      </c>
      <c r="D48" s="153" t="s">
        <v>184</v>
      </c>
      <c r="E48" s="24" t="s">
        <v>7</v>
      </c>
      <c r="F48" s="106" t="s">
        <v>19</v>
      </c>
      <c r="G48" s="25"/>
      <c r="H48" s="30"/>
      <c r="I48" s="31" t="s">
        <v>9</v>
      </c>
      <c r="K48" s="118"/>
      <c r="L48" s="118"/>
      <c r="M48" s="118"/>
      <c r="N48" s="118"/>
      <c r="O48" s="118"/>
      <c r="P48" s="118"/>
      <c r="Q48" s="118"/>
      <c r="R48" s="40"/>
      <c r="S48" s="40"/>
      <c r="T48" s="40"/>
    </row>
    <row r="49" spans="1:21" ht="18.95" customHeight="1" thickTop="1" thickBot="1" x14ac:dyDescent="0.2">
      <c r="A49" s="239"/>
      <c r="B49" s="212"/>
      <c r="C49" s="214"/>
      <c r="D49" s="111" t="s">
        <v>11</v>
      </c>
      <c r="E49" s="36"/>
      <c r="F49" s="109" t="s">
        <v>44</v>
      </c>
      <c r="G49" s="78" t="s">
        <v>68</v>
      </c>
      <c r="H49" s="26">
        <f>IF(H48=0,0,ROUNDDOWN(H48/B48,1))</f>
        <v>0</v>
      </c>
      <c r="I49" s="38" t="s">
        <v>0</v>
      </c>
      <c r="K49" s="40"/>
      <c r="L49" s="47"/>
      <c r="M49" s="47"/>
      <c r="N49" s="40"/>
      <c r="O49" s="47"/>
      <c r="P49" s="40"/>
      <c r="Q49" s="40"/>
      <c r="R49" s="40"/>
      <c r="S49" s="40"/>
      <c r="T49" s="40"/>
    </row>
    <row r="50" spans="1:21" s="84" customFormat="1" ht="6.75" customHeight="1" x14ac:dyDescent="0.15">
      <c r="A50" s="79"/>
      <c r="B50" s="79"/>
      <c r="C50" s="79"/>
      <c r="D50" s="80"/>
      <c r="E50" s="24"/>
      <c r="F50" s="81"/>
      <c r="G50" s="81"/>
      <c r="H50" s="82"/>
      <c r="I50" s="83"/>
      <c r="K50" s="40"/>
      <c r="L50" s="47"/>
      <c r="M50" s="47"/>
      <c r="N50" s="40"/>
      <c r="O50" s="47"/>
      <c r="P50" s="40"/>
      <c r="Q50" s="40"/>
      <c r="R50" s="40"/>
      <c r="S50" s="40"/>
      <c r="T50" s="40"/>
      <c r="U50" s="80"/>
    </row>
  </sheetData>
  <mergeCells count="55">
    <mergeCell ref="A2:Q3"/>
    <mergeCell ref="F4:I4"/>
    <mergeCell ref="A5:I5"/>
    <mergeCell ref="K5:Q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B36:B37"/>
    <mergeCell ref="C36:C37"/>
    <mergeCell ref="A22:A25"/>
    <mergeCell ref="B22:C23"/>
    <mergeCell ref="B24:B25"/>
    <mergeCell ref="C24:C25"/>
    <mergeCell ref="A26:A29"/>
    <mergeCell ref="B26:C27"/>
    <mergeCell ref="B28:B29"/>
    <mergeCell ref="C28:C29"/>
    <mergeCell ref="A30:A33"/>
    <mergeCell ref="B30:C31"/>
    <mergeCell ref="L30:Q31"/>
    <mergeCell ref="B32:B33"/>
    <mergeCell ref="C32:C33"/>
    <mergeCell ref="A46:A49"/>
    <mergeCell ref="B46:C47"/>
    <mergeCell ref="B48:B49"/>
    <mergeCell ref="C48:C49"/>
    <mergeCell ref="L35:Q35"/>
    <mergeCell ref="A38:A41"/>
    <mergeCell ref="B38:C39"/>
    <mergeCell ref="K38:Q40"/>
    <mergeCell ref="B40:B41"/>
    <mergeCell ref="C40:C41"/>
    <mergeCell ref="A42:A45"/>
    <mergeCell ref="B42:C43"/>
    <mergeCell ref="B44:B45"/>
    <mergeCell ref="C44:C45"/>
    <mergeCell ref="A34:A37"/>
    <mergeCell ref="B34:C35"/>
  </mergeCells>
  <phoneticPr fontId="25"/>
  <pageMargins left="0.41" right="0.25" top="0.45" bottom="0.39" header="0.24" footer="0.3"/>
  <pageSetup paperSize="9" scale="84" orientation="portrait" horizontalDpi="4294967293" verticalDpi="4294967293"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pageSetUpPr fitToPage="1"/>
  </sheetPr>
  <dimension ref="A1:U50"/>
  <sheetViews>
    <sheetView view="pageBreakPreview" zoomScaleNormal="100" zoomScaleSheetLayoutView="100" workbookViewId="0">
      <selection activeCell="R1" sqref="R1"/>
    </sheetView>
  </sheetViews>
  <sheetFormatPr defaultColWidth="9" defaultRowHeight="11.25" x14ac:dyDescent="0.15"/>
  <cols>
    <col min="1" max="3" width="5.875" style="86" customWidth="1"/>
    <col min="4" max="4" width="25.5" style="7" bestFit="1" customWidth="1"/>
    <col min="5" max="5" width="2.75" style="52" customWidth="1"/>
    <col min="6" max="6" width="9.125" style="87" customWidth="1"/>
    <col min="7" max="7" width="2.375" style="87" customWidth="1"/>
    <col min="8" max="8" width="8" style="88" customWidth="1"/>
    <col min="9" max="9" width="4.25" style="89"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 style="10" customWidth="1"/>
    <col min="18" max="19" width="9.375" style="96" customWidth="1"/>
    <col min="20" max="21" width="9.375" style="8" customWidth="1"/>
    <col min="22" max="23" width="9.375" style="7" customWidth="1"/>
    <col min="24" max="258" width="9" style="7"/>
    <col min="259" max="259" width="5.875" style="7" customWidth="1"/>
    <col min="260" max="260" width="25.5" style="7" bestFit="1" customWidth="1"/>
    <col min="261" max="261" width="2.75" style="7" customWidth="1"/>
    <col min="262" max="262" width="9.125" style="7" customWidth="1"/>
    <col min="263" max="263" width="2.375" style="7" customWidth="1"/>
    <col min="264" max="264" width="8"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 style="7" customWidth="1"/>
    <col min="274" max="279" width="9.375" style="7" customWidth="1"/>
    <col min="280" max="514" width="9" style="7"/>
    <col min="515" max="515" width="5.875" style="7" customWidth="1"/>
    <col min="516" max="516" width="25.5" style="7" bestFit="1" customWidth="1"/>
    <col min="517" max="517" width="2.75" style="7" customWidth="1"/>
    <col min="518" max="518" width="9.125" style="7" customWidth="1"/>
    <col min="519" max="519" width="2.375" style="7" customWidth="1"/>
    <col min="520" max="520" width="8"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 style="7" customWidth="1"/>
    <col min="530" max="535" width="9.375" style="7" customWidth="1"/>
    <col min="536" max="770" width="9" style="7"/>
    <col min="771" max="771" width="5.875" style="7" customWidth="1"/>
    <col min="772" max="772" width="25.5" style="7" bestFit="1" customWidth="1"/>
    <col min="773" max="773" width="2.75" style="7" customWidth="1"/>
    <col min="774" max="774" width="9.125" style="7" customWidth="1"/>
    <col min="775" max="775" width="2.375" style="7" customWidth="1"/>
    <col min="776" max="776" width="8"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 style="7" customWidth="1"/>
    <col min="786" max="791" width="9.375" style="7" customWidth="1"/>
    <col min="792" max="1026" width="9" style="7"/>
    <col min="1027" max="1027" width="5.875" style="7" customWidth="1"/>
    <col min="1028" max="1028" width="25.5" style="7" bestFit="1" customWidth="1"/>
    <col min="1029" max="1029" width="2.75" style="7" customWidth="1"/>
    <col min="1030" max="1030" width="9.125" style="7" customWidth="1"/>
    <col min="1031" max="1031" width="2.375" style="7" customWidth="1"/>
    <col min="1032" max="1032" width="8"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 style="7" customWidth="1"/>
    <col min="1042" max="1047" width="9.375" style="7" customWidth="1"/>
    <col min="1048" max="1282" width="9" style="7"/>
    <col min="1283" max="1283" width="5.875" style="7" customWidth="1"/>
    <col min="1284" max="1284" width="25.5" style="7" bestFit="1" customWidth="1"/>
    <col min="1285" max="1285" width="2.75" style="7" customWidth="1"/>
    <col min="1286" max="1286" width="9.125" style="7" customWidth="1"/>
    <col min="1287" max="1287" width="2.375" style="7" customWidth="1"/>
    <col min="1288" max="1288" width="8"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 style="7" customWidth="1"/>
    <col min="1298" max="1303" width="9.375" style="7" customWidth="1"/>
    <col min="1304" max="1538" width="9" style="7"/>
    <col min="1539" max="1539" width="5.875" style="7" customWidth="1"/>
    <col min="1540" max="1540" width="25.5" style="7" bestFit="1" customWidth="1"/>
    <col min="1541" max="1541" width="2.75" style="7" customWidth="1"/>
    <col min="1542" max="1542" width="9.125" style="7" customWidth="1"/>
    <col min="1543" max="1543" width="2.375" style="7" customWidth="1"/>
    <col min="1544" max="1544" width="8"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 style="7" customWidth="1"/>
    <col min="1554" max="1559" width="9.375" style="7" customWidth="1"/>
    <col min="1560" max="1794" width="9" style="7"/>
    <col min="1795" max="1795" width="5.875" style="7" customWidth="1"/>
    <col min="1796" max="1796" width="25.5" style="7" bestFit="1" customWidth="1"/>
    <col min="1797" max="1797" width="2.75" style="7" customWidth="1"/>
    <col min="1798" max="1798" width="9.125" style="7" customWidth="1"/>
    <col min="1799" max="1799" width="2.375" style="7" customWidth="1"/>
    <col min="1800" max="1800" width="8"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 style="7" customWidth="1"/>
    <col min="1810" max="1815" width="9.375" style="7" customWidth="1"/>
    <col min="1816" max="2050" width="9" style="7"/>
    <col min="2051" max="2051" width="5.875" style="7" customWidth="1"/>
    <col min="2052" max="2052" width="25.5" style="7" bestFit="1" customWidth="1"/>
    <col min="2053" max="2053" width="2.75" style="7" customWidth="1"/>
    <col min="2054" max="2054" width="9.125" style="7" customWidth="1"/>
    <col min="2055" max="2055" width="2.375" style="7" customWidth="1"/>
    <col min="2056" max="2056" width="8"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 style="7" customWidth="1"/>
    <col min="2066" max="2071" width="9.375" style="7" customWidth="1"/>
    <col min="2072" max="2306" width="9" style="7"/>
    <col min="2307" max="2307" width="5.875" style="7" customWidth="1"/>
    <col min="2308" max="2308" width="25.5" style="7" bestFit="1" customWidth="1"/>
    <col min="2309" max="2309" width="2.75" style="7" customWidth="1"/>
    <col min="2310" max="2310" width="9.125" style="7" customWidth="1"/>
    <col min="2311" max="2311" width="2.375" style="7" customWidth="1"/>
    <col min="2312" max="2312" width="8"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 style="7" customWidth="1"/>
    <col min="2322" max="2327" width="9.375" style="7" customWidth="1"/>
    <col min="2328" max="2562" width="9" style="7"/>
    <col min="2563" max="2563" width="5.875" style="7" customWidth="1"/>
    <col min="2564" max="2564" width="25.5" style="7" bestFit="1" customWidth="1"/>
    <col min="2565" max="2565" width="2.75" style="7" customWidth="1"/>
    <col min="2566" max="2566" width="9.125" style="7" customWidth="1"/>
    <col min="2567" max="2567" width="2.375" style="7" customWidth="1"/>
    <col min="2568" max="2568" width="8"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 style="7" customWidth="1"/>
    <col min="2578" max="2583" width="9.375" style="7" customWidth="1"/>
    <col min="2584" max="2818" width="9" style="7"/>
    <col min="2819" max="2819" width="5.875" style="7" customWidth="1"/>
    <col min="2820" max="2820" width="25.5" style="7" bestFit="1" customWidth="1"/>
    <col min="2821" max="2821" width="2.75" style="7" customWidth="1"/>
    <col min="2822" max="2822" width="9.125" style="7" customWidth="1"/>
    <col min="2823" max="2823" width="2.375" style="7" customWidth="1"/>
    <col min="2824" max="2824" width="8"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 style="7" customWidth="1"/>
    <col min="2834" max="2839" width="9.375" style="7" customWidth="1"/>
    <col min="2840" max="3074" width="9" style="7"/>
    <col min="3075" max="3075" width="5.875" style="7" customWidth="1"/>
    <col min="3076" max="3076" width="25.5" style="7" bestFit="1" customWidth="1"/>
    <col min="3077" max="3077" width="2.75" style="7" customWidth="1"/>
    <col min="3078" max="3078" width="9.125" style="7" customWidth="1"/>
    <col min="3079" max="3079" width="2.375" style="7" customWidth="1"/>
    <col min="3080" max="3080" width="8"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 style="7" customWidth="1"/>
    <col min="3090" max="3095" width="9.375" style="7" customWidth="1"/>
    <col min="3096" max="3330" width="9" style="7"/>
    <col min="3331" max="3331" width="5.875" style="7" customWidth="1"/>
    <col min="3332" max="3332" width="25.5" style="7" bestFit="1" customWidth="1"/>
    <col min="3333" max="3333" width="2.75" style="7" customWidth="1"/>
    <col min="3334" max="3334" width="9.125" style="7" customWidth="1"/>
    <col min="3335" max="3335" width="2.375" style="7" customWidth="1"/>
    <col min="3336" max="3336" width="8"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 style="7" customWidth="1"/>
    <col min="3346" max="3351" width="9.375" style="7" customWidth="1"/>
    <col min="3352" max="3586" width="9" style="7"/>
    <col min="3587" max="3587" width="5.875" style="7" customWidth="1"/>
    <col min="3588" max="3588" width="25.5" style="7" bestFit="1" customWidth="1"/>
    <col min="3589" max="3589" width="2.75" style="7" customWidth="1"/>
    <col min="3590" max="3590" width="9.125" style="7" customWidth="1"/>
    <col min="3591" max="3591" width="2.375" style="7" customWidth="1"/>
    <col min="3592" max="3592" width="8"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 style="7" customWidth="1"/>
    <col min="3602" max="3607" width="9.375" style="7" customWidth="1"/>
    <col min="3608" max="3842" width="9" style="7"/>
    <col min="3843" max="3843" width="5.875" style="7" customWidth="1"/>
    <col min="3844" max="3844" width="25.5" style="7" bestFit="1" customWidth="1"/>
    <col min="3845" max="3845" width="2.75" style="7" customWidth="1"/>
    <col min="3846" max="3846" width="9.125" style="7" customWidth="1"/>
    <col min="3847" max="3847" width="2.375" style="7" customWidth="1"/>
    <col min="3848" max="3848" width="8"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 style="7" customWidth="1"/>
    <col min="3858" max="3863" width="9.375" style="7" customWidth="1"/>
    <col min="3864" max="4098" width="9" style="7"/>
    <col min="4099" max="4099" width="5.875" style="7" customWidth="1"/>
    <col min="4100" max="4100" width="25.5" style="7" bestFit="1" customWidth="1"/>
    <col min="4101" max="4101" width="2.75" style="7" customWidth="1"/>
    <col min="4102" max="4102" width="9.125" style="7" customWidth="1"/>
    <col min="4103" max="4103" width="2.375" style="7" customWidth="1"/>
    <col min="4104" max="4104" width="8"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 style="7" customWidth="1"/>
    <col min="4114" max="4119" width="9.375" style="7" customWidth="1"/>
    <col min="4120" max="4354" width="9" style="7"/>
    <col min="4355" max="4355" width="5.875" style="7" customWidth="1"/>
    <col min="4356" max="4356" width="25.5" style="7" bestFit="1" customWidth="1"/>
    <col min="4357" max="4357" width="2.75" style="7" customWidth="1"/>
    <col min="4358" max="4358" width="9.125" style="7" customWidth="1"/>
    <col min="4359" max="4359" width="2.375" style="7" customWidth="1"/>
    <col min="4360" max="4360" width="8"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 style="7" customWidth="1"/>
    <col min="4370" max="4375" width="9.375" style="7" customWidth="1"/>
    <col min="4376" max="4610" width="9" style="7"/>
    <col min="4611" max="4611" width="5.875" style="7" customWidth="1"/>
    <col min="4612" max="4612" width="25.5" style="7" bestFit="1" customWidth="1"/>
    <col min="4613" max="4613" width="2.75" style="7" customWidth="1"/>
    <col min="4614" max="4614" width="9.125" style="7" customWidth="1"/>
    <col min="4615" max="4615" width="2.375" style="7" customWidth="1"/>
    <col min="4616" max="4616" width="8"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 style="7" customWidth="1"/>
    <col min="4626" max="4631" width="9.375" style="7" customWidth="1"/>
    <col min="4632" max="4866" width="9" style="7"/>
    <col min="4867" max="4867" width="5.875" style="7" customWidth="1"/>
    <col min="4868" max="4868" width="25.5" style="7" bestFit="1" customWidth="1"/>
    <col min="4869" max="4869" width="2.75" style="7" customWidth="1"/>
    <col min="4870" max="4870" width="9.125" style="7" customWidth="1"/>
    <col min="4871" max="4871" width="2.375" style="7" customWidth="1"/>
    <col min="4872" max="4872" width="8"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 style="7" customWidth="1"/>
    <col min="4882" max="4887" width="9.375" style="7" customWidth="1"/>
    <col min="4888" max="5122" width="9" style="7"/>
    <col min="5123" max="5123" width="5.875" style="7" customWidth="1"/>
    <col min="5124" max="5124" width="25.5" style="7" bestFit="1" customWidth="1"/>
    <col min="5125" max="5125" width="2.75" style="7" customWidth="1"/>
    <col min="5126" max="5126" width="9.125" style="7" customWidth="1"/>
    <col min="5127" max="5127" width="2.375" style="7" customWidth="1"/>
    <col min="5128" max="5128" width="8"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 style="7" customWidth="1"/>
    <col min="5138" max="5143" width="9.375" style="7" customWidth="1"/>
    <col min="5144" max="5378" width="9" style="7"/>
    <col min="5379" max="5379" width="5.875" style="7" customWidth="1"/>
    <col min="5380" max="5380" width="25.5" style="7" bestFit="1" customWidth="1"/>
    <col min="5381" max="5381" width="2.75" style="7" customWidth="1"/>
    <col min="5382" max="5382" width="9.125" style="7" customWidth="1"/>
    <col min="5383" max="5383" width="2.375" style="7" customWidth="1"/>
    <col min="5384" max="5384" width="8"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 style="7" customWidth="1"/>
    <col min="5394" max="5399" width="9.375" style="7" customWidth="1"/>
    <col min="5400" max="5634" width="9" style="7"/>
    <col min="5635" max="5635" width="5.875" style="7" customWidth="1"/>
    <col min="5636" max="5636" width="25.5" style="7" bestFit="1" customWidth="1"/>
    <col min="5637" max="5637" width="2.75" style="7" customWidth="1"/>
    <col min="5638" max="5638" width="9.125" style="7" customWidth="1"/>
    <col min="5639" max="5639" width="2.375" style="7" customWidth="1"/>
    <col min="5640" max="5640" width="8"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 style="7" customWidth="1"/>
    <col min="5650" max="5655" width="9.375" style="7" customWidth="1"/>
    <col min="5656" max="5890" width="9" style="7"/>
    <col min="5891" max="5891" width="5.875" style="7" customWidth="1"/>
    <col min="5892" max="5892" width="25.5" style="7" bestFit="1" customWidth="1"/>
    <col min="5893" max="5893" width="2.75" style="7" customWidth="1"/>
    <col min="5894" max="5894" width="9.125" style="7" customWidth="1"/>
    <col min="5895" max="5895" width="2.375" style="7" customWidth="1"/>
    <col min="5896" max="5896" width="8"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 style="7" customWidth="1"/>
    <col min="5906" max="5911" width="9.375" style="7" customWidth="1"/>
    <col min="5912" max="6146" width="9" style="7"/>
    <col min="6147" max="6147" width="5.875" style="7" customWidth="1"/>
    <col min="6148" max="6148" width="25.5" style="7" bestFit="1" customWidth="1"/>
    <col min="6149" max="6149" width="2.75" style="7" customWidth="1"/>
    <col min="6150" max="6150" width="9.125" style="7" customWidth="1"/>
    <col min="6151" max="6151" width="2.375" style="7" customWidth="1"/>
    <col min="6152" max="6152" width="8"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 style="7" customWidth="1"/>
    <col min="6162" max="6167" width="9.375" style="7" customWidth="1"/>
    <col min="6168" max="6402" width="9" style="7"/>
    <col min="6403" max="6403" width="5.875" style="7" customWidth="1"/>
    <col min="6404" max="6404" width="25.5" style="7" bestFit="1" customWidth="1"/>
    <col min="6405" max="6405" width="2.75" style="7" customWidth="1"/>
    <col min="6406" max="6406" width="9.125" style="7" customWidth="1"/>
    <col min="6407" max="6407" width="2.375" style="7" customWidth="1"/>
    <col min="6408" max="6408" width="8"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 style="7" customWidth="1"/>
    <col min="6418" max="6423" width="9.375" style="7" customWidth="1"/>
    <col min="6424" max="6658" width="9" style="7"/>
    <col min="6659" max="6659" width="5.875" style="7" customWidth="1"/>
    <col min="6660" max="6660" width="25.5" style="7" bestFit="1" customWidth="1"/>
    <col min="6661" max="6661" width="2.75" style="7" customWidth="1"/>
    <col min="6662" max="6662" width="9.125" style="7" customWidth="1"/>
    <col min="6663" max="6663" width="2.375" style="7" customWidth="1"/>
    <col min="6664" max="6664" width="8"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 style="7" customWidth="1"/>
    <col min="6674" max="6679" width="9.375" style="7" customWidth="1"/>
    <col min="6680" max="6914" width="9" style="7"/>
    <col min="6915" max="6915" width="5.875" style="7" customWidth="1"/>
    <col min="6916" max="6916" width="25.5" style="7" bestFit="1" customWidth="1"/>
    <col min="6917" max="6917" width="2.75" style="7" customWidth="1"/>
    <col min="6918" max="6918" width="9.125" style="7" customWidth="1"/>
    <col min="6919" max="6919" width="2.375" style="7" customWidth="1"/>
    <col min="6920" max="6920" width="8"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 style="7" customWidth="1"/>
    <col min="6930" max="6935" width="9.375" style="7" customWidth="1"/>
    <col min="6936" max="7170" width="9" style="7"/>
    <col min="7171" max="7171" width="5.875" style="7" customWidth="1"/>
    <col min="7172" max="7172" width="25.5" style="7" bestFit="1" customWidth="1"/>
    <col min="7173" max="7173" width="2.75" style="7" customWidth="1"/>
    <col min="7174" max="7174" width="9.125" style="7" customWidth="1"/>
    <col min="7175" max="7175" width="2.375" style="7" customWidth="1"/>
    <col min="7176" max="7176" width="8"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 style="7" customWidth="1"/>
    <col min="7186" max="7191" width="9.375" style="7" customWidth="1"/>
    <col min="7192" max="7426" width="9" style="7"/>
    <col min="7427" max="7427" width="5.875" style="7" customWidth="1"/>
    <col min="7428" max="7428" width="25.5" style="7" bestFit="1" customWidth="1"/>
    <col min="7429" max="7429" width="2.75" style="7" customWidth="1"/>
    <col min="7430" max="7430" width="9.125" style="7" customWidth="1"/>
    <col min="7431" max="7431" width="2.375" style="7" customWidth="1"/>
    <col min="7432" max="7432" width="8"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 style="7" customWidth="1"/>
    <col min="7442" max="7447" width="9.375" style="7" customWidth="1"/>
    <col min="7448" max="7682" width="9" style="7"/>
    <col min="7683" max="7683" width="5.875" style="7" customWidth="1"/>
    <col min="7684" max="7684" width="25.5" style="7" bestFit="1" customWidth="1"/>
    <col min="7685" max="7685" width="2.75" style="7" customWidth="1"/>
    <col min="7686" max="7686" width="9.125" style="7" customWidth="1"/>
    <col min="7687" max="7687" width="2.375" style="7" customWidth="1"/>
    <col min="7688" max="7688" width="8"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 style="7" customWidth="1"/>
    <col min="7698" max="7703" width="9.375" style="7" customWidth="1"/>
    <col min="7704" max="7938" width="9" style="7"/>
    <col min="7939" max="7939" width="5.875" style="7" customWidth="1"/>
    <col min="7940" max="7940" width="25.5" style="7" bestFit="1" customWidth="1"/>
    <col min="7941" max="7941" width="2.75" style="7" customWidth="1"/>
    <col min="7942" max="7942" width="9.125" style="7" customWidth="1"/>
    <col min="7943" max="7943" width="2.375" style="7" customWidth="1"/>
    <col min="7944" max="7944" width="8"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 style="7" customWidth="1"/>
    <col min="7954" max="7959" width="9.375" style="7" customWidth="1"/>
    <col min="7960" max="8194" width="9" style="7"/>
    <col min="8195" max="8195" width="5.875" style="7" customWidth="1"/>
    <col min="8196" max="8196" width="25.5" style="7" bestFit="1" customWidth="1"/>
    <col min="8197" max="8197" width="2.75" style="7" customWidth="1"/>
    <col min="8198" max="8198" width="9.125" style="7" customWidth="1"/>
    <col min="8199" max="8199" width="2.375" style="7" customWidth="1"/>
    <col min="8200" max="8200" width="8"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 style="7" customWidth="1"/>
    <col min="8210" max="8215" width="9.375" style="7" customWidth="1"/>
    <col min="8216" max="8450" width="9" style="7"/>
    <col min="8451" max="8451" width="5.875" style="7" customWidth="1"/>
    <col min="8452" max="8452" width="25.5" style="7" bestFit="1" customWidth="1"/>
    <col min="8453" max="8453" width="2.75" style="7" customWidth="1"/>
    <col min="8454" max="8454" width="9.125" style="7" customWidth="1"/>
    <col min="8455" max="8455" width="2.375" style="7" customWidth="1"/>
    <col min="8456" max="8456" width="8"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 style="7" customWidth="1"/>
    <col min="8466" max="8471" width="9.375" style="7" customWidth="1"/>
    <col min="8472" max="8706" width="9" style="7"/>
    <col min="8707" max="8707" width="5.875" style="7" customWidth="1"/>
    <col min="8708" max="8708" width="25.5" style="7" bestFit="1" customWidth="1"/>
    <col min="8709" max="8709" width="2.75" style="7" customWidth="1"/>
    <col min="8710" max="8710" width="9.125" style="7" customWidth="1"/>
    <col min="8711" max="8711" width="2.375" style="7" customWidth="1"/>
    <col min="8712" max="8712" width="8"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 style="7" customWidth="1"/>
    <col min="8722" max="8727" width="9.375" style="7" customWidth="1"/>
    <col min="8728" max="8962" width="9" style="7"/>
    <col min="8963" max="8963" width="5.875" style="7" customWidth="1"/>
    <col min="8964" max="8964" width="25.5" style="7" bestFit="1" customWidth="1"/>
    <col min="8965" max="8965" width="2.75" style="7" customWidth="1"/>
    <col min="8966" max="8966" width="9.125" style="7" customWidth="1"/>
    <col min="8967" max="8967" width="2.375" style="7" customWidth="1"/>
    <col min="8968" max="8968" width="8"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 style="7" customWidth="1"/>
    <col min="8978" max="8983" width="9.375" style="7" customWidth="1"/>
    <col min="8984" max="9218" width="9" style="7"/>
    <col min="9219" max="9219" width="5.875" style="7" customWidth="1"/>
    <col min="9220" max="9220" width="25.5" style="7" bestFit="1" customWidth="1"/>
    <col min="9221" max="9221" width="2.75" style="7" customWidth="1"/>
    <col min="9222" max="9222" width="9.125" style="7" customWidth="1"/>
    <col min="9223" max="9223" width="2.375" style="7" customWidth="1"/>
    <col min="9224" max="9224" width="8"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 style="7" customWidth="1"/>
    <col min="9234" max="9239" width="9.375" style="7" customWidth="1"/>
    <col min="9240" max="9474" width="9" style="7"/>
    <col min="9475" max="9475" width="5.875" style="7" customWidth="1"/>
    <col min="9476" max="9476" width="25.5" style="7" bestFit="1" customWidth="1"/>
    <col min="9477" max="9477" width="2.75" style="7" customWidth="1"/>
    <col min="9478" max="9478" width="9.125" style="7" customWidth="1"/>
    <col min="9479" max="9479" width="2.375" style="7" customWidth="1"/>
    <col min="9480" max="9480" width="8"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 style="7" customWidth="1"/>
    <col min="9490" max="9495" width="9.375" style="7" customWidth="1"/>
    <col min="9496" max="9730" width="9" style="7"/>
    <col min="9731" max="9731" width="5.875" style="7" customWidth="1"/>
    <col min="9732" max="9732" width="25.5" style="7" bestFit="1" customWidth="1"/>
    <col min="9733" max="9733" width="2.75" style="7" customWidth="1"/>
    <col min="9734" max="9734" width="9.125" style="7" customWidth="1"/>
    <col min="9735" max="9735" width="2.375" style="7" customWidth="1"/>
    <col min="9736" max="9736" width="8"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 style="7" customWidth="1"/>
    <col min="9746" max="9751" width="9.375" style="7" customWidth="1"/>
    <col min="9752" max="9986" width="9" style="7"/>
    <col min="9987" max="9987" width="5.875" style="7" customWidth="1"/>
    <col min="9988" max="9988" width="25.5" style="7" bestFit="1" customWidth="1"/>
    <col min="9989" max="9989" width="2.75" style="7" customWidth="1"/>
    <col min="9990" max="9990" width="9.125" style="7" customWidth="1"/>
    <col min="9991" max="9991" width="2.375" style="7" customWidth="1"/>
    <col min="9992" max="9992" width="8"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 style="7" customWidth="1"/>
    <col min="10002" max="10007" width="9.375" style="7" customWidth="1"/>
    <col min="10008" max="10242" width="9" style="7"/>
    <col min="10243" max="10243" width="5.875" style="7" customWidth="1"/>
    <col min="10244" max="10244" width="25.5" style="7" bestFit="1" customWidth="1"/>
    <col min="10245" max="10245" width="2.75" style="7" customWidth="1"/>
    <col min="10246" max="10246" width="9.125" style="7" customWidth="1"/>
    <col min="10247" max="10247" width="2.375" style="7" customWidth="1"/>
    <col min="10248" max="10248" width="8"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 style="7" customWidth="1"/>
    <col min="10258" max="10263" width="9.375" style="7" customWidth="1"/>
    <col min="10264" max="10498" width="9" style="7"/>
    <col min="10499" max="10499" width="5.875" style="7" customWidth="1"/>
    <col min="10500" max="10500" width="25.5" style="7" bestFit="1" customWidth="1"/>
    <col min="10501" max="10501" width="2.75" style="7" customWidth="1"/>
    <col min="10502" max="10502" width="9.125" style="7" customWidth="1"/>
    <col min="10503" max="10503" width="2.375" style="7" customWidth="1"/>
    <col min="10504" max="10504" width="8"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 style="7" customWidth="1"/>
    <col min="10514" max="10519" width="9.375" style="7" customWidth="1"/>
    <col min="10520" max="10754" width="9" style="7"/>
    <col min="10755" max="10755" width="5.875" style="7" customWidth="1"/>
    <col min="10756" max="10756" width="25.5" style="7" bestFit="1" customWidth="1"/>
    <col min="10757" max="10757" width="2.75" style="7" customWidth="1"/>
    <col min="10758" max="10758" width="9.125" style="7" customWidth="1"/>
    <col min="10759" max="10759" width="2.375" style="7" customWidth="1"/>
    <col min="10760" max="10760" width="8"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 style="7" customWidth="1"/>
    <col min="10770" max="10775" width="9.375" style="7" customWidth="1"/>
    <col min="10776" max="11010" width="9" style="7"/>
    <col min="11011" max="11011" width="5.875" style="7" customWidth="1"/>
    <col min="11012" max="11012" width="25.5" style="7" bestFit="1" customWidth="1"/>
    <col min="11013" max="11013" width="2.75" style="7" customWidth="1"/>
    <col min="11014" max="11014" width="9.125" style="7" customWidth="1"/>
    <col min="11015" max="11015" width="2.375" style="7" customWidth="1"/>
    <col min="11016" max="11016" width="8"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 style="7" customWidth="1"/>
    <col min="11026" max="11031" width="9.375" style="7" customWidth="1"/>
    <col min="11032" max="11266" width="9" style="7"/>
    <col min="11267" max="11267" width="5.875" style="7" customWidth="1"/>
    <col min="11268" max="11268" width="25.5" style="7" bestFit="1" customWidth="1"/>
    <col min="11269" max="11269" width="2.75" style="7" customWidth="1"/>
    <col min="11270" max="11270" width="9.125" style="7" customWidth="1"/>
    <col min="11271" max="11271" width="2.375" style="7" customWidth="1"/>
    <col min="11272" max="11272" width="8"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 style="7" customWidth="1"/>
    <col min="11282" max="11287" width="9.375" style="7" customWidth="1"/>
    <col min="11288" max="11522" width="9" style="7"/>
    <col min="11523" max="11523" width="5.875" style="7" customWidth="1"/>
    <col min="11524" max="11524" width="25.5" style="7" bestFit="1" customWidth="1"/>
    <col min="11525" max="11525" width="2.75" style="7" customWidth="1"/>
    <col min="11526" max="11526" width="9.125" style="7" customWidth="1"/>
    <col min="11527" max="11527" width="2.375" style="7" customWidth="1"/>
    <col min="11528" max="11528" width="8"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 style="7" customWidth="1"/>
    <col min="11538" max="11543" width="9.375" style="7" customWidth="1"/>
    <col min="11544" max="11778" width="9" style="7"/>
    <col min="11779" max="11779" width="5.875" style="7" customWidth="1"/>
    <col min="11780" max="11780" width="25.5" style="7" bestFit="1" customWidth="1"/>
    <col min="11781" max="11781" width="2.75" style="7" customWidth="1"/>
    <col min="11782" max="11782" width="9.125" style="7" customWidth="1"/>
    <col min="11783" max="11783" width="2.375" style="7" customWidth="1"/>
    <col min="11784" max="11784" width="8"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 style="7" customWidth="1"/>
    <col min="11794" max="11799" width="9.375" style="7" customWidth="1"/>
    <col min="11800" max="12034" width="9" style="7"/>
    <col min="12035" max="12035" width="5.875" style="7" customWidth="1"/>
    <col min="12036" max="12036" width="25.5" style="7" bestFit="1" customWidth="1"/>
    <col min="12037" max="12037" width="2.75" style="7" customWidth="1"/>
    <col min="12038" max="12038" width="9.125" style="7" customWidth="1"/>
    <col min="12039" max="12039" width="2.375" style="7" customWidth="1"/>
    <col min="12040" max="12040" width="8"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 style="7" customWidth="1"/>
    <col min="12050" max="12055" width="9.375" style="7" customWidth="1"/>
    <col min="12056" max="12290" width="9" style="7"/>
    <col min="12291" max="12291" width="5.875" style="7" customWidth="1"/>
    <col min="12292" max="12292" width="25.5" style="7" bestFit="1" customWidth="1"/>
    <col min="12293" max="12293" width="2.75" style="7" customWidth="1"/>
    <col min="12294" max="12294" width="9.125" style="7" customWidth="1"/>
    <col min="12295" max="12295" width="2.375" style="7" customWidth="1"/>
    <col min="12296" max="12296" width="8"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 style="7" customWidth="1"/>
    <col min="12306" max="12311" width="9.375" style="7" customWidth="1"/>
    <col min="12312" max="12546" width="9" style="7"/>
    <col min="12547" max="12547" width="5.875" style="7" customWidth="1"/>
    <col min="12548" max="12548" width="25.5" style="7" bestFit="1" customWidth="1"/>
    <col min="12549" max="12549" width="2.75" style="7" customWidth="1"/>
    <col min="12550" max="12550" width="9.125" style="7" customWidth="1"/>
    <col min="12551" max="12551" width="2.375" style="7" customWidth="1"/>
    <col min="12552" max="12552" width="8"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 style="7" customWidth="1"/>
    <col min="12562" max="12567" width="9.375" style="7" customWidth="1"/>
    <col min="12568" max="12802" width="9" style="7"/>
    <col min="12803" max="12803" width="5.875" style="7" customWidth="1"/>
    <col min="12804" max="12804" width="25.5" style="7" bestFit="1" customWidth="1"/>
    <col min="12805" max="12805" width="2.75" style="7" customWidth="1"/>
    <col min="12806" max="12806" width="9.125" style="7" customWidth="1"/>
    <col min="12807" max="12807" width="2.375" style="7" customWidth="1"/>
    <col min="12808" max="12808" width="8"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 style="7" customWidth="1"/>
    <col min="12818" max="12823" width="9.375" style="7" customWidth="1"/>
    <col min="12824" max="13058" width="9" style="7"/>
    <col min="13059" max="13059" width="5.875" style="7" customWidth="1"/>
    <col min="13060" max="13060" width="25.5" style="7" bestFit="1" customWidth="1"/>
    <col min="13061" max="13061" width="2.75" style="7" customWidth="1"/>
    <col min="13062" max="13062" width="9.125" style="7" customWidth="1"/>
    <col min="13063" max="13063" width="2.375" style="7" customWidth="1"/>
    <col min="13064" max="13064" width="8"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 style="7" customWidth="1"/>
    <col min="13074" max="13079" width="9.375" style="7" customWidth="1"/>
    <col min="13080" max="13314" width="9" style="7"/>
    <col min="13315" max="13315" width="5.875" style="7" customWidth="1"/>
    <col min="13316" max="13316" width="25.5" style="7" bestFit="1" customWidth="1"/>
    <col min="13317" max="13317" width="2.75" style="7" customWidth="1"/>
    <col min="13318" max="13318" width="9.125" style="7" customWidth="1"/>
    <col min="13319" max="13319" width="2.375" style="7" customWidth="1"/>
    <col min="13320" max="13320" width="8"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 style="7" customWidth="1"/>
    <col min="13330" max="13335" width="9.375" style="7" customWidth="1"/>
    <col min="13336" max="13570" width="9" style="7"/>
    <col min="13571" max="13571" width="5.875" style="7" customWidth="1"/>
    <col min="13572" max="13572" width="25.5" style="7" bestFit="1" customWidth="1"/>
    <col min="13573" max="13573" width="2.75" style="7" customWidth="1"/>
    <col min="13574" max="13574" width="9.125" style="7" customWidth="1"/>
    <col min="13575" max="13575" width="2.375" style="7" customWidth="1"/>
    <col min="13576" max="13576" width="8"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 style="7" customWidth="1"/>
    <col min="13586" max="13591" width="9.375" style="7" customWidth="1"/>
    <col min="13592" max="13826" width="9" style="7"/>
    <col min="13827" max="13827" width="5.875" style="7" customWidth="1"/>
    <col min="13828" max="13828" width="25.5" style="7" bestFit="1" customWidth="1"/>
    <col min="13829" max="13829" width="2.75" style="7" customWidth="1"/>
    <col min="13830" max="13830" width="9.125" style="7" customWidth="1"/>
    <col min="13831" max="13831" width="2.375" style="7" customWidth="1"/>
    <col min="13832" max="13832" width="8"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 style="7" customWidth="1"/>
    <col min="13842" max="13847" width="9.375" style="7" customWidth="1"/>
    <col min="13848" max="14082" width="9" style="7"/>
    <col min="14083" max="14083" width="5.875" style="7" customWidth="1"/>
    <col min="14084" max="14084" width="25.5" style="7" bestFit="1" customWidth="1"/>
    <col min="14085" max="14085" width="2.75" style="7" customWidth="1"/>
    <col min="14086" max="14086" width="9.125" style="7" customWidth="1"/>
    <col min="14087" max="14087" width="2.375" style="7" customWidth="1"/>
    <col min="14088" max="14088" width="8"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 style="7" customWidth="1"/>
    <col min="14098" max="14103" width="9.375" style="7" customWidth="1"/>
    <col min="14104" max="14338" width="9" style="7"/>
    <col min="14339" max="14339" width="5.875" style="7" customWidth="1"/>
    <col min="14340" max="14340" width="25.5" style="7" bestFit="1" customWidth="1"/>
    <col min="14341" max="14341" width="2.75" style="7" customWidth="1"/>
    <col min="14342" max="14342" width="9.125" style="7" customWidth="1"/>
    <col min="14343" max="14343" width="2.375" style="7" customWidth="1"/>
    <col min="14344" max="14344" width="8"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 style="7" customWidth="1"/>
    <col min="14354" max="14359" width="9.375" style="7" customWidth="1"/>
    <col min="14360" max="14594" width="9" style="7"/>
    <col min="14595" max="14595" width="5.875" style="7" customWidth="1"/>
    <col min="14596" max="14596" width="25.5" style="7" bestFit="1" customWidth="1"/>
    <col min="14597" max="14597" width="2.75" style="7" customWidth="1"/>
    <col min="14598" max="14598" width="9.125" style="7" customWidth="1"/>
    <col min="14599" max="14599" width="2.375" style="7" customWidth="1"/>
    <col min="14600" max="14600" width="8"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 style="7" customWidth="1"/>
    <col min="14610" max="14615" width="9.375" style="7" customWidth="1"/>
    <col min="14616" max="14850" width="9" style="7"/>
    <col min="14851" max="14851" width="5.875" style="7" customWidth="1"/>
    <col min="14852" max="14852" width="25.5" style="7" bestFit="1" customWidth="1"/>
    <col min="14853" max="14853" width="2.75" style="7" customWidth="1"/>
    <col min="14854" max="14854" width="9.125" style="7" customWidth="1"/>
    <col min="14855" max="14855" width="2.375" style="7" customWidth="1"/>
    <col min="14856" max="14856" width="8"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 style="7" customWidth="1"/>
    <col min="14866" max="14871" width="9.375" style="7" customWidth="1"/>
    <col min="14872" max="15106" width="9" style="7"/>
    <col min="15107" max="15107" width="5.875" style="7" customWidth="1"/>
    <col min="15108" max="15108" width="25.5" style="7" bestFit="1" customWidth="1"/>
    <col min="15109" max="15109" width="2.75" style="7" customWidth="1"/>
    <col min="15110" max="15110" width="9.125" style="7" customWidth="1"/>
    <col min="15111" max="15111" width="2.375" style="7" customWidth="1"/>
    <col min="15112" max="15112" width="8"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 style="7" customWidth="1"/>
    <col min="15122" max="15127" width="9.375" style="7" customWidth="1"/>
    <col min="15128" max="15362" width="9" style="7"/>
    <col min="15363" max="15363" width="5.875" style="7" customWidth="1"/>
    <col min="15364" max="15364" width="25.5" style="7" bestFit="1" customWidth="1"/>
    <col min="15365" max="15365" width="2.75" style="7" customWidth="1"/>
    <col min="15366" max="15366" width="9.125" style="7" customWidth="1"/>
    <col min="15367" max="15367" width="2.375" style="7" customWidth="1"/>
    <col min="15368" max="15368" width="8"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 style="7" customWidth="1"/>
    <col min="15378" max="15383" width="9.375" style="7" customWidth="1"/>
    <col min="15384" max="15618" width="9" style="7"/>
    <col min="15619" max="15619" width="5.875" style="7" customWidth="1"/>
    <col min="15620" max="15620" width="25.5" style="7" bestFit="1" customWidth="1"/>
    <col min="15621" max="15621" width="2.75" style="7" customWidth="1"/>
    <col min="15622" max="15622" width="9.125" style="7" customWidth="1"/>
    <col min="15623" max="15623" width="2.375" style="7" customWidth="1"/>
    <col min="15624" max="15624" width="8"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 style="7" customWidth="1"/>
    <col min="15634" max="15639" width="9.375" style="7" customWidth="1"/>
    <col min="15640" max="15874" width="9" style="7"/>
    <col min="15875" max="15875" width="5.875" style="7" customWidth="1"/>
    <col min="15876" max="15876" width="25.5" style="7" bestFit="1" customWidth="1"/>
    <col min="15877" max="15877" width="2.75" style="7" customWidth="1"/>
    <col min="15878" max="15878" width="9.125" style="7" customWidth="1"/>
    <col min="15879" max="15879" width="2.375" style="7" customWidth="1"/>
    <col min="15880" max="15880" width="8"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 style="7" customWidth="1"/>
    <col min="15890" max="15895" width="9.375" style="7" customWidth="1"/>
    <col min="15896" max="16130" width="9" style="7"/>
    <col min="16131" max="16131" width="5.875" style="7" customWidth="1"/>
    <col min="16132" max="16132" width="25.5" style="7" bestFit="1" customWidth="1"/>
    <col min="16133" max="16133" width="2.75" style="7" customWidth="1"/>
    <col min="16134" max="16134" width="9.125" style="7" customWidth="1"/>
    <col min="16135" max="16135" width="2.375" style="7" customWidth="1"/>
    <col min="16136" max="16136" width="8"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 style="7" customWidth="1"/>
    <col min="16146" max="16151" width="9.375" style="7" customWidth="1"/>
    <col min="16152" max="16384" width="9" style="7"/>
  </cols>
  <sheetData>
    <row r="1" spans="1:20" ht="20.25" customHeight="1" x14ac:dyDescent="0.15">
      <c r="A1" s="90" t="s">
        <v>185</v>
      </c>
      <c r="B1" s="90"/>
      <c r="C1" s="90"/>
      <c r="D1" s="91"/>
      <c r="E1" s="92"/>
      <c r="F1" s="93"/>
      <c r="G1" s="93"/>
      <c r="H1" s="94"/>
      <c r="I1" s="95"/>
      <c r="J1" s="91"/>
    </row>
    <row r="2" spans="1:20" ht="36.75" customHeight="1" x14ac:dyDescent="0.15">
      <c r="A2" s="244" t="s">
        <v>186</v>
      </c>
      <c r="B2" s="244"/>
      <c r="C2" s="244"/>
      <c r="D2" s="244"/>
      <c r="E2" s="244"/>
      <c r="F2" s="244"/>
      <c r="G2" s="244"/>
      <c r="H2" s="244"/>
      <c r="I2" s="244"/>
      <c r="J2" s="244"/>
      <c r="K2" s="244"/>
      <c r="L2" s="244"/>
      <c r="M2" s="244"/>
      <c r="N2" s="244"/>
      <c r="O2" s="244"/>
      <c r="P2" s="244"/>
      <c r="Q2" s="244"/>
      <c r="R2" s="97"/>
      <c r="S2" s="97"/>
      <c r="T2" s="97"/>
    </row>
    <row r="3" spans="1:20" ht="28.5" customHeight="1" x14ac:dyDescent="0.15">
      <c r="A3" s="244"/>
      <c r="B3" s="244"/>
      <c r="C3" s="244"/>
      <c r="D3" s="244"/>
      <c r="E3" s="244"/>
      <c r="F3" s="244"/>
      <c r="G3" s="244"/>
      <c r="H3" s="244"/>
      <c r="I3" s="244"/>
      <c r="J3" s="244"/>
      <c r="K3" s="244"/>
      <c r="L3" s="244"/>
      <c r="M3" s="244"/>
      <c r="N3" s="244"/>
      <c r="O3" s="244"/>
      <c r="P3" s="244"/>
      <c r="Q3" s="244"/>
      <c r="R3" s="98"/>
      <c r="S3" s="98"/>
    </row>
    <row r="4" spans="1:20" ht="16.5" customHeight="1" x14ac:dyDescent="0.15">
      <c r="A4" s="99"/>
      <c r="B4" s="99"/>
      <c r="C4" s="99"/>
      <c r="D4" s="97"/>
      <c r="E4" s="100"/>
      <c r="F4" s="245"/>
      <c r="G4" s="245"/>
      <c r="H4" s="245"/>
      <c r="I4" s="245"/>
    </row>
    <row r="5" spans="1:20" ht="28.5" customHeight="1" thickBot="1" x14ac:dyDescent="0.2">
      <c r="A5" s="246" t="s">
        <v>187</v>
      </c>
      <c r="B5" s="246"/>
      <c r="C5" s="246"/>
      <c r="D5" s="246"/>
      <c r="E5" s="246"/>
      <c r="F5" s="246"/>
      <c r="G5" s="246"/>
      <c r="H5" s="246"/>
      <c r="I5" s="246"/>
      <c r="J5" s="84"/>
      <c r="K5" s="247" t="s">
        <v>100</v>
      </c>
      <c r="L5" s="248"/>
      <c r="M5" s="248"/>
      <c r="N5" s="248"/>
      <c r="O5" s="248"/>
      <c r="P5" s="248"/>
      <c r="Q5" s="248"/>
      <c r="R5" s="101"/>
      <c r="S5" s="101"/>
      <c r="T5" s="101"/>
    </row>
    <row r="6" spans="1:20" ht="18.95" customHeight="1" thickBot="1" x14ac:dyDescent="0.2">
      <c r="A6" s="237" t="s">
        <v>4</v>
      </c>
      <c r="B6" s="207" t="s">
        <v>5</v>
      </c>
      <c r="C6" s="208"/>
      <c r="D6" s="102" t="s">
        <v>101</v>
      </c>
      <c r="E6" s="18" t="s">
        <v>102</v>
      </c>
      <c r="F6" s="103" t="s">
        <v>103</v>
      </c>
      <c r="G6" s="19"/>
      <c r="H6" s="20"/>
      <c r="I6" s="21" t="s">
        <v>9</v>
      </c>
      <c r="K6" s="22"/>
      <c r="L6" s="228"/>
      <c r="M6" s="230" t="s">
        <v>10</v>
      </c>
      <c r="N6" s="231"/>
      <c r="O6" s="231"/>
      <c r="P6" s="232"/>
      <c r="Q6" s="16"/>
      <c r="R6" s="101"/>
      <c r="S6" s="104"/>
      <c r="T6" s="80"/>
    </row>
    <row r="7" spans="1:20" ht="18.95" customHeight="1" thickTop="1" thickBot="1" x14ac:dyDescent="0.2">
      <c r="A7" s="238"/>
      <c r="B7" s="209"/>
      <c r="C7" s="210"/>
      <c r="D7" s="105" t="s">
        <v>11</v>
      </c>
      <c r="E7" s="24"/>
      <c r="F7" s="106" t="s">
        <v>104</v>
      </c>
      <c r="G7" s="25" t="s">
        <v>105</v>
      </c>
      <c r="H7" s="26">
        <f>IF(H6=0,0,ROUNDDOWN(H6/B8,1))</f>
        <v>0</v>
      </c>
      <c r="I7" s="27" t="s">
        <v>0</v>
      </c>
      <c r="K7" s="28"/>
      <c r="L7" s="229"/>
      <c r="M7" s="249" t="s">
        <v>106</v>
      </c>
      <c r="N7" s="250"/>
      <c r="O7" s="251" t="s">
        <v>188</v>
      </c>
      <c r="P7" s="252"/>
      <c r="Q7" s="16"/>
      <c r="R7" s="101"/>
      <c r="S7" s="104"/>
      <c r="T7" s="80"/>
    </row>
    <row r="8" spans="1:20" ht="18.95" customHeight="1" thickTop="1" thickBot="1" x14ac:dyDescent="0.2">
      <c r="A8" s="238"/>
      <c r="B8" s="211"/>
      <c r="C8" s="213" t="s">
        <v>16</v>
      </c>
      <c r="D8" s="107" t="s">
        <v>189</v>
      </c>
      <c r="E8" s="24" t="s">
        <v>18</v>
      </c>
      <c r="F8" s="106" t="s">
        <v>107</v>
      </c>
      <c r="G8" s="25"/>
      <c r="H8" s="30"/>
      <c r="I8" s="31" t="s">
        <v>9</v>
      </c>
      <c r="L8" s="32" t="s">
        <v>20</v>
      </c>
      <c r="M8" s="33" t="s">
        <v>108</v>
      </c>
      <c r="N8" s="34">
        <f>H7</f>
        <v>0</v>
      </c>
      <c r="O8" s="33" t="s">
        <v>109</v>
      </c>
      <c r="P8" s="34">
        <f>H9</f>
        <v>0</v>
      </c>
    </row>
    <row r="9" spans="1:20" ht="18.95" customHeight="1" thickTop="1" thickBot="1" x14ac:dyDescent="0.2">
      <c r="A9" s="239"/>
      <c r="B9" s="212"/>
      <c r="C9" s="214"/>
      <c r="D9" s="108" t="s">
        <v>11</v>
      </c>
      <c r="E9" s="36"/>
      <c r="F9" s="109" t="s">
        <v>44</v>
      </c>
      <c r="G9" s="25" t="s">
        <v>110</v>
      </c>
      <c r="H9" s="26">
        <f>IF(H8=0,0,ROUNDDOWN(H8/B8,1))</f>
        <v>0</v>
      </c>
      <c r="I9" s="38" t="s">
        <v>0</v>
      </c>
      <c r="L9" s="32" t="s">
        <v>25</v>
      </c>
      <c r="M9" s="33" t="s">
        <v>111</v>
      </c>
      <c r="N9" s="34">
        <f>H11</f>
        <v>0</v>
      </c>
      <c r="O9" s="33" t="s">
        <v>112</v>
      </c>
      <c r="P9" s="34">
        <f>H13</f>
        <v>0</v>
      </c>
    </row>
    <row r="10" spans="1:20" ht="18.95" customHeight="1" thickBot="1" x14ac:dyDescent="0.2">
      <c r="A10" s="237" t="s">
        <v>28</v>
      </c>
      <c r="B10" s="207" t="s">
        <v>5</v>
      </c>
      <c r="C10" s="208"/>
      <c r="D10" s="102" t="s">
        <v>101</v>
      </c>
      <c r="E10" s="18" t="s">
        <v>7</v>
      </c>
      <c r="F10" s="103" t="s">
        <v>30</v>
      </c>
      <c r="G10" s="19"/>
      <c r="H10" s="20"/>
      <c r="I10" s="21" t="s">
        <v>9</v>
      </c>
      <c r="K10" s="40"/>
      <c r="L10" s="32" t="s">
        <v>31</v>
      </c>
      <c r="M10" s="33" t="s">
        <v>113</v>
      </c>
      <c r="N10" s="34">
        <f>H15</f>
        <v>0</v>
      </c>
      <c r="O10" s="33" t="s">
        <v>114</v>
      </c>
      <c r="P10" s="34">
        <f>H17</f>
        <v>0</v>
      </c>
      <c r="Q10" s="40"/>
      <c r="R10" s="40"/>
      <c r="S10" s="40"/>
      <c r="T10" s="40"/>
    </row>
    <row r="11" spans="1:20" ht="18.95" customHeight="1" thickTop="1" thickBot="1" x14ac:dyDescent="0.2">
      <c r="A11" s="238"/>
      <c r="B11" s="209"/>
      <c r="C11" s="210"/>
      <c r="D11" s="110" t="s">
        <v>11</v>
      </c>
      <c r="E11" s="24"/>
      <c r="F11" s="106" t="s">
        <v>34</v>
      </c>
      <c r="G11" s="25" t="s">
        <v>115</v>
      </c>
      <c r="H11" s="26">
        <f>IF(H10=0,0,ROUNDDOWN(H10/B12,1))</f>
        <v>0</v>
      </c>
      <c r="I11" s="27" t="s">
        <v>0</v>
      </c>
      <c r="K11" s="40"/>
      <c r="L11" s="32" t="s">
        <v>36</v>
      </c>
      <c r="M11" s="33" t="s">
        <v>116</v>
      </c>
      <c r="N11" s="34">
        <f>H19</f>
        <v>0</v>
      </c>
      <c r="O11" s="33" t="s">
        <v>117</v>
      </c>
      <c r="P11" s="34">
        <f>H21</f>
        <v>0</v>
      </c>
      <c r="Q11" s="40"/>
      <c r="R11" s="40"/>
      <c r="S11" s="40"/>
      <c r="T11" s="40"/>
    </row>
    <row r="12" spans="1:20" ht="18.95" customHeight="1" thickTop="1" thickBot="1" x14ac:dyDescent="0.2">
      <c r="A12" s="238"/>
      <c r="B12" s="211"/>
      <c r="C12" s="213" t="s">
        <v>16</v>
      </c>
      <c r="D12" s="107" t="s">
        <v>189</v>
      </c>
      <c r="E12" s="24" t="s">
        <v>18</v>
      </c>
      <c r="F12" s="106" t="s">
        <v>57</v>
      </c>
      <c r="G12" s="25"/>
      <c r="H12" s="30"/>
      <c r="I12" s="31" t="s">
        <v>9</v>
      </c>
      <c r="K12" s="40"/>
      <c r="L12" s="32" t="s">
        <v>41</v>
      </c>
      <c r="M12" s="33" t="s">
        <v>42</v>
      </c>
      <c r="N12" s="34">
        <f>H23</f>
        <v>0</v>
      </c>
      <c r="O12" s="33" t="s">
        <v>118</v>
      </c>
      <c r="P12" s="34">
        <f>H25</f>
        <v>0</v>
      </c>
      <c r="Q12" s="40"/>
      <c r="R12" s="40"/>
      <c r="S12" s="40"/>
      <c r="T12" s="40"/>
    </row>
    <row r="13" spans="1:20" ht="18.95" customHeight="1" thickTop="1" thickBot="1" x14ac:dyDescent="0.2">
      <c r="A13" s="239"/>
      <c r="B13" s="212"/>
      <c r="C13" s="214"/>
      <c r="D13" s="111" t="s">
        <v>11</v>
      </c>
      <c r="E13" s="36"/>
      <c r="F13" s="109" t="s">
        <v>44</v>
      </c>
      <c r="G13" s="25" t="s">
        <v>119</v>
      </c>
      <c r="H13" s="26">
        <f>IF(H12=0,0,ROUNDDOWN(H12/B12,1))</f>
        <v>0</v>
      </c>
      <c r="I13" s="38" t="s">
        <v>0</v>
      </c>
      <c r="K13" s="40"/>
      <c r="L13" s="32" t="s">
        <v>45</v>
      </c>
      <c r="M13" s="33" t="s">
        <v>120</v>
      </c>
      <c r="N13" s="34">
        <f>H27</f>
        <v>0</v>
      </c>
      <c r="O13" s="33" t="s">
        <v>121</v>
      </c>
      <c r="P13" s="34">
        <f>H29</f>
        <v>0</v>
      </c>
      <c r="Q13" s="40"/>
      <c r="R13" s="40"/>
      <c r="S13" s="40"/>
      <c r="T13" s="40"/>
    </row>
    <row r="14" spans="1:20" ht="18.95" customHeight="1" thickBot="1" x14ac:dyDescent="0.2">
      <c r="A14" s="237" t="s">
        <v>31</v>
      </c>
      <c r="B14" s="207" t="s">
        <v>5</v>
      </c>
      <c r="C14" s="208"/>
      <c r="D14" s="102" t="s">
        <v>101</v>
      </c>
      <c r="E14" s="18" t="s">
        <v>122</v>
      </c>
      <c r="F14" s="103" t="s">
        <v>123</v>
      </c>
      <c r="G14" s="19"/>
      <c r="H14" s="20"/>
      <c r="I14" s="21" t="s">
        <v>9</v>
      </c>
      <c r="K14" s="40"/>
      <c r="L14" s="32" t="s">
        <v>50</v>
      </c>
      <c r="M14" s="33" t="s">
        <v>124</v>
      </c>
      <c r="N14" s="34">
        <f>H31</f>
        <v>0</v>
      </c>
      <c r="O14" s="33" t="s">
        <v>125</v>
      </c>
      <c r="P14" s="34">
        <f>H33</f>
        <v>0</v>
      </c>
      <c r="Q14" s="40"/>
      <c r="R14" s="40"/>
      <c r="S14" s="40"/>
      <c r="T14" s="40"/>
    </row>
    <row r="15" spans="1:20" ht="18.95" customHeight="1" thickTop="1" thickBot="1" x14ac:dyDescent="0.2">
      <c r="A15" s="238"/>
      <c r="B15" s="209"/>
      <c r="C15" s="210"/>
      <c r="D15" s="110" t="s">
        <v>11</v>
      </c>
      <c r="E15" s="24"/>
      <c r="F15" s="106" t="s">
        <v>34</v>
      </c>
      <c r="G15" s="25" t="s">
        <v>126</v>
      </c>
      <c r="H15" s="26">
        <f>IF(H14=0,0,ROUNDDOWN(H14/B16,1))</f>
        <v>0</v>
      </c>
      <c r="I15" s="27" t="s">
        <v>0</v>
      </c>
      <c r="K15" s="40"/>
      <c r="L15" s="32" t="s">
        <v>54</v>
      </c>
      <c r="M15" s="33" t="s">
        <v>127</v>
      </c>
      <c r="N15" s="34">
        <f>H35</f>
        <v>0</v>
      </c>
      <c r="O15" s="33" t="s">
        <v>56</v>
      </c>
      <c r="P15" s="34">
        <f>H37</f>
        <v>0</v>
      </c>
      <c r="Q15" s="40"/>
      <c r="R15" s="40"/>
      <c r="S15" s="40"/>
      <c r="T15" s="40"/>
    </row>
    <row r="16" spans="1:20" ht="18.95" customHeight="1" thickTop="1" thickBot="1" x14ac:dyDescent="0.2">
      <c r="A16" s="238"/>
      <c r="B16" s="211"/>
      <c r="C16" s="213" t="s">
        <v>16</v>
      </c>
      <c r="D16" s="107" t="s">
        <v>189</v>
      </c>
      <c r="E16" s="24" t="s">
        <v>48</v>
      </c>
      <c r="F16" s="106" t="s">
        <v>88</v>
      </c>
      <c r="G16" s="25"/>
      <c r="H16" s="30"/>
      <c r="I16" s="31" t="s">
        <v>9</v>
      </c>
      <c r="K16" s="40"/>
      <c r="L16" s="32" t="s">
        <v>58</v>
      </c>
      <c r="M16" s="33" t="s">
        <v>128</v>
      </c>
      <c r="N16" s="34">
        <f>H39</f>
        <v>0</v>
      </c>
      <c r="O16" s="33" t="s">
        <v>60</v>
      </c>
      <c r="P16" s="34">
        <f>H41</f>
        <v>0</v>
      </c>
      <c r="Q16" s="40"/>
      <c r="R16" s="40"/>
      <c r="S16" s="40"/>
      <c r="T16" s="40"/>
    </row>
    <row r="17" spans="1:20" ht="18.95" customHeight="1" thickTop="1" thickBot="1" x14ac:dyDescent="0.2">
      <c r="A17" s="239"/>
      <c r="B17" s="212"/>
      <c r="C17" s="214"/>
      <c r="D17" s="111" t="s">
        <v>11</v>
      </c>
      <c r="E17" s="36"/>
      <c r="F17" s="109" t="s">
        <v>44</v>
      </c>
      <c r="G17" s="25" t="s">
        <v>114</v>
      </c>
      <c r="H17" s="26">
        <f>IF(H16=0,0,ROUNDDOWN(H16/B16,1))</f>
        <v>0</v>
      </c>
      <c r="I17" s="38" t="s">
        <v>0</v>
      </c>
      <c r="K17" s="40"/>
      <c r="L17" s="32" t="s">
        <v>61</v>
      </c>
      <c r="M17" s="33" t="s">
        <v>62</v>
      </c>
      <c r="N17" s="34">
        <f>H43</f>
        <v>0</v>
      </c>
      <c r="O17" s="33" t="s">
        <v>129</v>
      </c>
      <c r="P17" s="34">
        <f>H45</f>
        <v>0</v>
      </c>
      <c r="Q17" s="40"/>
      <c r="R17" s="40"/>
      <c r="S17" s="40"/>
      <c r="T17" s="40"/>
    </row>
    <row r="18" spans="1:20" ht="18.95" customHeight="1" thickBot="1" x14ac:dyDescent="0.2">
      <c r="A18" s="237" t="s">
        <v>64</v>
      </c>
      <c r="B18" s="207" t="s">
        <v>5</v>
      </c>
      <c r="C18" s="208"/>
      <c r="D18" s="102" t="s">
        <v>101</v>
      </c>
      <c r="E18" s="18" t="s">
        <v>18</v>
      </c>
      <c r="F18" s="103" t="s">
        <v>65</v>
      </c>
      <c r="G18" s="19"/>
      <c r="H18" s="20"/>
      <c r="I18" s="21" t="s">
        <v>9</v>
      </c>
      <c r="K18" s="40"/>
      <c r="L18" s="32" t="s">
        <v>66</v>
      </c>
      <c r="M18" s="43" t="s">
        <v>98</v>
      </c>
      <c r="N18" s="44">
        <f>H47</f>
        <v>0</v>
      </c>
      <c r="O18" s="43" t="s">
        <v>130</v>
      </c>
      <c r="P18" s="44">
        <f>H49</f>
        <v>0</v>
      </c>
      <c r="Q18" s="40"/>
      <c r="R18" s="40"/>
      <c r="S18" s="40"/>
      <c r="T18" s="40"/>
    </row>
    <row r="19" spans="1:20" ht="18.95" customHeight="1" thickTop="1" thickBot="1" x14ac:dyDescent="0.2">
      <c r="A19" s="238"/>
      <c r="B19" s="209"/>
      <c r="C19" s="210"/>
      <c r="D19" s="110" t="s">
        <v>11</v>
      </c>
      <c r="E19" s="24"/>
      <c r="F19" s="106" t="s">
        <v>34</v>
      </c>
      <c r="G19" s="25" t="s">
        <v>131</v>
      </c>
      <c r="H19" s="26">
        <f>IF(H18=0,0,ROUNDDOWN(H18/B20,1))</f>
        <v>0</v>
      </c>
      <c r="I19" s="27" t="s">
        <v>0</v>
      </c>
      <c r="K19" s="40"/>
      <c r="L19" s="45" t="s">
        <v>70</v>
      </c>
      <c r="M19" s="45"/>
      <c r="N19" s="46">
        <f>SUM(N8:N18)</f>
        <v>0</v>
      </c>
      <c r="O19" s="45"/>
      <c r="P19" s="46">
        <f>SUM(P8:P18)</f>
        <v>0</v>
      </c>
      <c r="Q19" s="40"/>
      <c r="R19" s="40"/>
      <c r="S19" s="40"/>
      <c r="T19" s="40"/>
    </row>
    <row r="20" spans="1:20" ht="18.95" customHeight="1" thickTop="1" thickBot="1" x14ac:dyDescent="0.2">
      <c r="A20" s="238"/>
      <c r="B20" s="211"/>
      <c r="C20" s="213" t="s">
        <v>16</v>
      </c>
      <c r="D20" s="107" t="s">
        <v>189</v>
      </c>
      <c r="E20" s="24" t="s">
        <v>18</v>
      </c>
      <c r="F20" s="106" t="s">
        <v>57</v>
      </c>
      <c r="G20" s="25"/>
      <c r="H20" s="30"/>
      <c r="I20" s="31" t="s">
        <v>9</v>
      </c>
      <c r="K20" s="40"/>
      <c r="L20" s="47"/>
      <c r="M20" s="47"/>
      <c r="N20" s="40"/>
      <c r="O20" s="47"/>
      <c r="P20" s="40"/>
      <c r="Q20" s="40"/>
      <c r="R20" s="40"/>
      <c r="S20" s="40"/>
      <c r="T20" s="40"/>
    </row>
    <row r="21" spans="1:20" ht="18.95" customHeight="1" thickTop="1" thickBot="1" x14ac:dyDescent="0.2">
      <c r="A21" s="239"/>
      <c r="B21" s="212"/>
      <c r="C21" s="214"/>
      <c r="D21" s="111" t="s">
        <v>11</v>
      </c>
      <c r="E21" s="36"/>
      <c r="F21" s="109" t="s">
        <v>44</v>
      </c>
      <c r="G21" s="25" t="s">
        <v>71</v>
      </c>
      <c r="H21" s="26">
        <f>IF(H20=0,0,ROUNDDOWN(H20/B20,1))</f>
        <v>0</v>
      </c>
      <c r="I21" s="38" t="s">
        <v>0</v>
      </c>
      <c r="K21" s="40"/>
      <c r="L21" s="7"/>
      <c r="M21" s="7"/>
      <c r="N21" s="48" t="s">
        <v>72</v>
      </c>
      <c r="O21" s="7"/>
      <c r="P21" s="48" t="s">
        <v>73</v>
      </c>
      <c r="Q21" s="7"/>
      <c r="R21" s="7"/>
      <c r="S21" s="7"/>
      <c r="T21" s="40"/>
    </row>
    <row r="22" spans="1:20" ht="18.95" customHeight="1" thickBot="1" x14ac:dyDescent="0.2">
      <c r="A22" s="237" t="s">
        <v>74</v>
      </c>
      <c r="B22" s="207" t="s">
        <v>5</v>
      </c>
      <c r="C22" s="208"/>
      <c r="D22" s="102" t="s">
        <v>101</v>
      </c>
      <c r="E22" s="18" t="s">
        <v>18</v>
      </c>
      <c r="F22" s="103" t="s">
        <v>65</v>
      </c>
      <c r="G22" s="19"/>
      <c r="H22" s="20"/>
      <c r="I22" s="21" t="s">
        <v>9</v>
      </c>
      <c r="K22" s="40"/>
      <c r="L22" s="7"/>
      <c r="M22" s="7"/>
      <c r="N22" s="7"/>
      <c r="O22" s="7"/>
      <c r="P22" s="7"/>
      <c r="Q22" s="7"/>
      <c r="R22" s="7"/>
      <c r="S22" s="7"/>
      <c r="T22" s="40"/>
    </row>
    <row r="23" spans="1:20" ht="18.95" customHeight="1" thickTop="1" thickBot="1" x14ac:dyDescent="0.2">
      <c r="A23" s="238"/>
      <c r="B23" s="209"/>
      <c r="C23" s="210"/>
      <c r="D23" s="110" t="s">
        <v>11</v>
      </c>
      <c r="E23" s="24"/>
      <c r="F23" s="106" t="s">
        <v>34</v>
      </c>
      <c r="G23" s="25" t="s">
        <v>42</v>
      </c>
      <c r="H23" s="26">
        <f>IF(H22=0,0,ROUNDDOWN(H22/B24,1))</f>
        <v>0</v>
      </c>
      <c r="I23" s="27" t="s">
        <v>0</v>
      </c>
      <c r="K23" s="7"/>
      <c r="L23" s="49" t="s">
        <v>75</v>
      </c>
      <c r="M23" s="50"/>
      <c r="N23" s="51"/>
      <c r="O23" s="50"/>
      <c r="P23" s="51"/>
      <c r="Q23" s="7"/>
      <c r="R23" s="40"/>
      <c r="S23" s="40"/>
      <c r="T23" s="40"/>
    </row>
    <row r="24" spans="1:20" ht="18.95" customHeight="1" thickTop="1" thickBot="1" x14ac:dyDescent="0.2">
      <c r="A24" s="238"/>
      <c r="B24" s="211"/>
      <c r="C24" s="213" t="s">
        <v>16</v>
      </c>
      <c r="D24" s="107" t="s">
        <v>189</v>
      </c>
      <c r="E24" s="24" t="s">
        <v>18</v>
      </c>
      <c r="F24" s="106" t="s">
        <v>107</v>
      </c>
      <c r="G24" s="25"/>
      <c r="H24" s="30"/>
      <c r="I24" s="31" t="s">
        <v>9</v>
      </c>
      <c r="K24" s="7"/>
      <c r="L24" s="52"/>
      <c r="M24" s="52"/>
      <c r="N24" s="7"/>
      <c r="O24" s="52"/>
      <c r="P24" s="7"/>
      <c r="Q24" s="7"/>
      <c r="S24" s="57"/>
      <c r="T24" s="40"/>
    </row>
    <row r="25" spans="1:20" ht="18.95" customHeight="1" thickTop="1" thickBot="1" x14ac:dyDescent="0.2">
      <c r="A25" s="239"/>
      <c r="B25" s="212"/>
      <c r="C25" s="214"/>
      <c r="D25" s="111" t="s">
        <v>11</v>
      </c>
      <c r="E25" s="36"/>
      <c r="F25" s="109" t="s">
        <v>44</v>
      </c>
      <c r="G25" s="25" t="s">
        <v>76</v>
      </c>
      <c r="H25" s="26">
        <f>IF(H24=0,0,ROUNDDOWN(H24/B24,1))</f>
        <v>0</v>
      </c>
      <c r="I25" s="38" t="s">
        <v>0</v>
      </c>
      <c r="K25" s="7"/>
      <c r="L25" s="47"/>
      <c r="M25" s="47"/>
      <c r="N25" s="40"/>
      <c r="O25" s="47"/>
      <c r="P25" s="40"/>
      <c r="Q25" s="40"/>
      <c r="T25" s="40"/>
    </row>
    <row r="26" spans="1:20" ht="18.95" customHeight="1" thickTop="1" thickBot="1" x14ac:dyDescent="0.2">
      <c r="A26" s="237" t="s">
        <v>77</v>
      </c>
      <c r="B26" s="207" t="s">
        <v>5</v>
      </c>
      <c r="C26" s="208"/>
      <c r="D26" s="102" t="s">
        <v>101</v>
      </c>
      <c r="E26" s="18" t="s">
        <v>18</v>
      </c>
      <c r="F26" s="103" t="s">
        <v>65</v>
      </c>
      <c r="G26" s="19"/>
      <c r="H26" s="20"/>
      <c r="I26" s="21" t="s">
        <v>9</v>
      </c>
      <c r="K26" s="53" t="s">
        <v>132</v>
      </c>
      <c r="L26" s="54">
        <f>P23</f>
        <v>0</v>
      </c>
      <c r="M26" s="55"/>
      <c r="N26" s="56" t="s">
        <v>0</v>
      </c>
      <c r="O26" s="55"/>
      <c r="P26" s="56"/>
      <c r="Q26" s="57"/>
      <c r="S26" s="57"/>
      <c r="T26" s="40"/>
    </row>
    <row r="27" spans="1:20" ht="18.95" customHeight="1" thickTop="1" thickBot="1" x14ac:dyDescent="0.2">
      <c r="A27" s="238"/>
      <c r="B27" s="209"/>
      <c r="C27" s="210"/>
      <c r="D27" s="110" t="s">
        <v>11</v>
      </c>
      <c r="E27" s="24"/>
      <c r="F27" s="106" t="s">
        <v>34</v>
      </c>
      <c r="G27" s="25" t="s">
        <v>133</v>
      </c>
      <c r="H27" s="26">
        <f>IF(H26=0,0,ROUNDDOWN(H26/B28,1))</f>
        <v>0</v>
      </c>
      <c r="I27" s="27" t="s">
        <v>0</v>
      </c>
      <c r="K27" s="53"/>
      <c r="L27" s="58"/>
      <c r="M27" s="58"/>
      <c r="N27" s="59" t="s">
        <v>134</v>
      </c>
      <c r="O27" s="58"/>
      <c r="P27" s="112">
        <f>IF(L26=0,0,ROUNDDOWN(L26/L28*100,1))</f>
        <v>0</v>
      </c>
      <c r="Q27" s="61" t="s">
        <v>135</v>
      </c>
      <c r="S27" s="40"/>
      <c r="T27" s="40"/>
    </row>
    <row r="28" spans="1:20" ht="18.95" customHeight="1" thickTop="1" thickBot="1" x14ac:dyDescent="0.2">
      <c r="A28" s="238"/>
      <c r="B28" s="211"/>
      <c r="C28" s="213" t="s">
        <v>16</v>
      </c>
      <c r="D28" s="107" t="s">
        <v>189</v>
      </c>
      <c r="E28" s="24" t="s">
        <v>18</v>
      </c>
      <c r="F28" s="106" t="s">
        <v>57</v>
      </c>
      <c r="G28" s="25"/>
      <c r="H28" s="30"/>
      <c r="I28" s="31" t="s">
        <v>9</v>
      </c>
      <c r="K28" s="62" t="s">
        <v>83</v>
      </c>
      <c r="L28" s="63">
        <f>N23</f>
        <v>0</v>
      </c>
      <c r="M28" s="64"/>
      <c r="N28" s="65" t="s">
        <v>0</v>
      </c>
      <c r="O28" s="64"/>
      <c r="P28" s="65"/>
      <c r="Q28" s="65"/>
      <c r="R28" s="40"/>
      <c r="S28" s="40"/>
      <c r="T28" s="40"/>
    </row>
    <row r="29" spans="1:20" ht="18.95" customHeight="1" thickTop="1" thickBot="1" x14ac:dyDescent="0.2">
      <c r="A29" s="239"/>
      <c r="B29" s="212"/>
      <c r="C29" s="214"/>
      <c r="D29" s="111" t="s">
        <v>11</v>
      </c>
      <c r="E29" s="36"/>
      <c r="F29" s="109" t="s">
        <v>44</v>
      </c>
      <c r="G29" s="25" t="s">
        <v>47</v>
      </c>
      <c r="H29" s="26">
        <f>IF(H28=0,0,ROUNDDOWN(H28/B28,1))</f>
        <v>0</v>
      </c>
      <c r="I29" s="38" t="s">
        <v>0</v>
      </c>
      <c r="K29" s="40"/>
      <c r="L29" s="40"/>
      <c r="M29" s="40"/>
      <c r="N29" s="40"/>
      <c r="O29" s="40"/>
      <c r="P29" s="40"/>
      <c r="Q29" s="40"/>
      <c r="R29" s="40"/>
      <c r="S29" s="40"/>
      <c r="T29" s="40"/>
    </row>
    <row r="30" spans="1:20" ht="18.95" customHeight="1" thickBot="1" x14ac:dyDescent="0.2">
      <c r="A30" s="237" t="s">
        <v>85</v>
      </c>
      <c r="B30" s="207" t="s">
        <v>5</v>
      </c>
      <c r="C30" s="208"/>
      <c r="D30" s="102" t="s">
        <v>101</v>
      </c>
      <c r="E30" s="18" t="s">
        <v>18</v>
      </c>
      <c r="F30" s="103" t="s">
        <v>65</v>
      </c>
      <c r="G30" s="19"/>
      <c r="H30" s="20"/>
      <c r="I30" s="21" t="s">
        <v>9</v>
      </c>
      <c r="K30" s="7"/>
      <c r="L30" s="224" t="s">
        <v>87</v>
      </c>
      <c r="M30" s="224"/>
      <c r="N30" s="224"/>
      <c r="O30" s="224"/>
      <c r="P30" s="224"/>
      <c r="Q30" s="224"/>
      <c r="R30" s="40"/>
      <c r="S30" s="40"/>
      <c r="T30" s="40"/>
    </row>
    <row r="31" spans="1:20" ht="18.95" customHeight="1" thickTop="1" thickBot="1" x14ac:dyDescent="0.2">
      <c r="A31" s="238"/>
      <c r="B31" s="209"/>
      <c r="C31" s="210"/>
      <c r="D31" s="110" t="s">
        <v>11</v>
      </c>
      <c r="E31" s="24"/>
      <c r="F31" s="106" t="s">
        <v>34</v>
      </c>
      <c r="G31" s="25" t="s">
        <v>136</v>
      </c>
      <c r="H31" s="26">
        <f>IF(H30=0,0,ROUNDDOWN(H30/B32,1))</f>
        <v>0</v>
      </c>
      <c r="I31" s="27" t="s">
        <v>0</v>
      </c>
      <c r="K31" s="40"/>
      <c r="L31" s="224"/>
      <c r="M31" s="224"/>
      <c r="N31" s="224"/>
      <c r="O31" s="224"/>
      <c r="P31" s="224"/>
      <c r="Q31" s="224"/>
      <c r="R31" s="40"/>
      <c r="S31" s="40"/>
      <c r="T31" s="40"/>
    </row>
    <row r="32" spans="1:20" ht="18.95" customHeight="1" thickTop="1" thickBot="1" x14ac:dyDescent="0.2">
      <c r="A32" s="238"/>
      <c r="B32" s="211"/>
      <c r="C32" s="213" t="s">
        <v>16</v>
      </c>
      <c r="D32" s="107" t="s">
        <v>189</v>
      </c>
      <c r="E32" s="24" t="s">
        <v>48</v>
      </c>
      <c r="F32" s="106" t="s">
        <v>57</v>
      </c>
      <c r="G32" s="25"/>
      <c r="H32" s="30"/>
      <c r="I32" s="31" t="s">
        <v>9</v>
      </c>
      <c r="K32" s="40"/>
      <c r="L32" s="113"/>
      <c r="M32" s="113"/>
      <c r="N32" s="113"/>
      <c r="O32" s="67"/>
      <c r="P32" s="114"/>
      <c r="Q32" s="114"/>
      <c r="R32" s="40"/>
      <c r="S32" s="40"/>
      <c r="T32" s="40"/>
    </row>
    <row r="33" spans="1:20" ht="18.95" customHeight="1" thickTop="1" thickBot="1" x14ac:dyDescent="0.2">
      <c r="A33" s="239"/>
      <c r="B33" s="212"/>
      <c r="C33" s="214"/>
      <c r="D33" s="111" t="s">
        <v>11</v>
      </c>
      <c r="E33" s="36"/>
      <c r="F33" s="109" t="s">
        <v>44</v>
      </c>
      <c r="G33" s="25" t="s">
        <v>52</v>
      </c>
      <c r="H33" s="26">
        <f>IF(H32=0,0,ROUNDDOWN(H32/B32,1))</f>
        <v>0</v>
      </c>
      <c r="I33" s="38" t="s">
        <v>0</v>
      </c>
      <c r="K33" s="40"/>
      <c r="L33" s="113"/>
      <c r="M33" s="113"/>
      <c r="N33" s="113"/>
      <c r="O33" s="67"/>
      <c r="P33" s="114"/>
      <c r="Q33" s="114"/>
      <c r="R33" s="40"/>
      <c r="S33" s="40"/>
      <c r="T33" s="40"/>
    </row>
    <row r="34" spans="1:20" ht="18.95" customHeight="1" thickBot="1" x14ac:dyDescent="0.2">
      <c r="A34" s="237" t="s">
        <v>89</v>
      </c>
      <c r="B34" s="207" t="s">
        <v>5</v>
      </c>
      <c r="C34" s="208"/>
      <c r="D34" s="102" t="s">
        <v>101</v>
      </c>
      <c r="E34" s="18" t="s">
        <v>48</v>
      </c>
      <c r="F34" s="103" t="s">
        <v>49</v>
      </c>
      <c r="G34" s="19"/>
      <c r="H34" s="20"/>
      <c r="I34" s="21" t="s">
        <v>9</v>
      </c>
      <c r="K34" s="40"/>
      <c r="L34" s="69" t="s">
        <v>91</v>
      </c>
      <c r="M34" s="115"/>
      <c r="N34" s="69"/>
      <c r="O34" s="69"/>
      <c r="P34" s="69"/>
      <c r="Q34" s="72"/>
      <c r="R34" s="40"/>
      <c r="S34" s="40"/>
      <c r="T34" s="40"/>
    </row>
    <row r="35" spans="1:20" ht="18.95" customHeight="1" thickTop="1" thickBot="1" x14ac:dyDescent="0.2">
      <c r="A35" s="238"/>
      <c r="B35" s="209"/>
      <c r="C35" s="210"/>
      <c r="D35" s="110" t="s">
        <v>11</v>
      </c>
      <c r="E35" s="24"/>
      <c r="F35" s="106" t="s">
        <v>34</v>
      </c>
      <c r="G35" s="25" t="s">
        <v>137</v>
      </c>
      <c r="H35" s="26">
        <f>IF(H34=0,0,ROUNDDOWN(H34/B36,1))</f>
        <v>0</v>
      </c>
      <c r="I35" s="27" t="s">
        <v>0</v>
      </c>
      <c r="K35" s="40"/>
      <c r="L35" s="253" t="s">
        <v>190</v>
      </c>
      <c r="M35" s="254"/>
      <c r="N35" s="254"/>
      <c r="O35" s="254"/>
      <c r="P35" s="255"/>
      <c r="Q35" s="72"/>
      <c r="R35" s="40"/>
      <c r="S35" s="40"/>
      <c r="T35" s="40"/>
    </row>
    <row r="36" spans="1:20" ht="18.95" customHeight="1" thickTop="1" thickBot="1" x14ac:dyDescent="0.2">
      <c r="A36" s="238"/>
      <c r="B36" s="211"/>
      <c r="C36" s="213" t="s">
        <v>16</v>
      </c>
      <c r="D36" s="107" t="s">
        <v>189</v>
      </c>
      <c r="E36" s="24" t="s">
        <v>18</v>
      </c>
      <c r="F36" s="106" t="s">
        <v>57</v>
      </c>
      <c r="G36" s="25"/>
      <c r="H36" s="30"/>
      <c r="I36" s="31" t="s">
        <v>9</v>
      </c>
      <c r="K36" s="40"/>
      <c r="L36" s="116"/>
      <c r="M36" s="116"/>
      <c r="N36" s="116"/>
      <c r="O36" s="116"/>
      <c r="P36" s="117"/>
      <c r="Q36" s="117"/>
      <c r="R36" s="40"/>
      <c r="S36" s="40"/>
      <c r="T36" s="40"/>
    </row>
    <row r="37" spans="1:20" ht="18.95" customHeight="1" thickTop="1" thickBot="1" x14ac:dyDescent="0.2">
      <c r="A37" s="239"/>
      <c r="B37" s="212"/>
      <c r="C37" s="214"/>
      <c r="D37" s="111" t="s">
        <v>11</v>
      </c>
      <c r="E37" s="36"/>
      <c r="F37" s="109" t="s">
        <v>44</v>
      </c>
      <c r="G37" s="25" t="s">
        <v>56</v>
      </c>
      <c r="H37" s="26">
        <f>IF(H36=0,0,ROUNDDOWN(H36/B36,1))</f>
        <v>0</v>
      </c>
      <c r="I37" s="38" t="s">
        <v>0</v>
      </c>
      <c r="K37" s="76"/>
      <c r="L37" s="76"/>
      <c r="M37" s="76"/>
      <c r="N37" s="76"/>
      <c r="O37" s="76"/>
      <c r="P37" s="76"/>
      <c r="Q37" s="76"/>
      <c r="R37" s="40"/>
      <c r="S37" s="40"/>
      <c r="T37" s="40"/>
    </row>
    <row r="38" spans="1:20" ht="18.95" customHeight="1" thickBot="1" x14ac:dyDescent="0.2">
      <c r="A38" s="237" t="s">
        <v>94</v>
      </c>
      <c r="B38" s="207" t="s">
        <v>5</v>
      </c>
      <c r="C38" s="208"/>
      <c r="D38" s="102" t="s">
        <v>101</v>
      </c>
      <c r="E38" s="18" t="s">
        <v>18</v>
      </c>
      <c r="F38" s="103" t="s">
        <v>65</v>
      </c>
      <c r="G38" s="19"/>
      <c r="H38" s="20"/>
      <c r="I38" s="21" t="s">
        <v>9</v>
      </c>
      <c r="K38" s="243" t="s">
        <v>138</v>
      </c>
      <c r="L38" s="243"/>
      <c r="M38" s="243"/>
      <c r="N38" s="243"/>
      <c r="O38" s="243"/>
      <c r="P38" s="243"/>
      <c r="Q38" s="243"/>
      <c r="R38" s="40"/>
      <c r="S38" s="40"/>
      <c r="T38" s="40"/>
    </row>
    <row r="39" spans="1:20" ht="18.95" customHeight="1" thickTop="1" thickBot="1" x14ac:dyDescent="0.2">
      <c r="A39" s="238"/>
      <c r="B39" s="209"/>
      <c r="C39" s="210"/>
      <c r="D39" s="110" t="s">
        <v>11</v>
      </c>
      <c r="E39" s="24"/>
      <c r="F39" s="106" t="s">
        <v>34</v>
      </c>
      <c r="G39" s="25" t="s">
        <v>59</v>
      </c>
      <c r="H39" s="26">
        <f>IF(H38=0,0,ROUNDDOWN(H38/B40,1))</f>
        <v>0</v>
      </c>
      <c r="I39" s="27" t="s">
        <v>0</v>
      </c>
      <c r="K39" s="243"/>
      <c r="L39" s="243"/>
      <c r="M39" s="243"/>
      <c r="N39" s="243"/>
      <c r="O39" s="243"/>
      <c r="P39" s="243"/>
      <c r="Q39" s="243"/>
      <c r="R39" s="40"/>
      <c r="S39" s="40"/>
      <c r="T39" s="40"/>
    </row>
    <row r="40" spans="1:20" ht="18.95" customHeight="1" thickTop="1" thickBot="1" x14ac:dyDescent="0.2">
      <c r="A40" s="238"/>
      <c r="B40" s="211"/>
      <c r="C40" s="213" t="s">
        <v>16</v>
      </c>
      <c r="D40" s="107" t="s">
        <v>189</v>
      </c>
      <c r="E40" s="24" t="s">
        <v>48</v>
      </c>
      <c r="F40" s="106" t="s">
        <v>107</v>
      </c>
      <c r="G40" s="25"/>
      <c r="H40" s="30"/>
      <c r="I40" s="31" t="s">
        <v>9</v>
      </c>
      <c r="K40" s="243"/>
      <c r="L40" s="243"/>
      <c r="M40" s="243"/>
      <c r="N40" s="243"/>
      <c r="O40" s="243"/>
      <c r="P40" s="243"/>
      <c r="Q40" s="243"/>
      <c r="R40" s="40"/>
      <c r="S40" s="40"/>
      <c r="T40" s="40"/>
    </row>
    <row r="41" spans="1:20" ht="18.95" customHeight="1" thickTop="1" thickBot="1" x14ac:dyDescent="0.2">
      <c r="A41" s="239"/>
      <c r="B41" s="212"/>
      <c r="C41" s="214"/>
      <c r="D41" s="111" t="s">
        <v>11</v>
      </c>
      <c r="E41" s="36"/>
      <c r="F41" s="109" t="s">
        <v>44</v>
      </c>
      <c r="G41" s="25" t="s">
        <v>139</v>
      </c>
      <c r="H41" s="26">
        <f>IF(H40=0,0,ROUNDDOWN(H40/B40,1))</f>
        <v>0</v>
      </c>
      <c r="I41" s="38" t="s">
        <v>0</v>
      </c>
      <c r="K41" s="76"/>
      <c r="L41" s="76"/>
      <c r="M41" s="76"/>
      <c r="N41" s="76"/>
      <c r="O41" s="76"/>
      <c r="P41" s="76"/>
      <c r="Q41" s="76"/>
      <c r="R41" s="40"/>
      <c r="S41" s="40"/>
      <c r="T41" s="40"/>
    </row>
    <row r="42" spans="1:20" ht="18.95" customHeight="1" thickBot="1" x14ac:dyDescent="0.2">
      <c r="A42" s="237" t="s">
        <v>96</v>
      </c>
      <c r="B42" s="207" t="s">
        <v>5</v>
      </c>
      <c r="C42" s="208"/>
      <c r="D42" s="102" t="s">
        <v>101</v>
      </c>
      <c r="E42" s="18" t="s">
        <v>48</v>
      </c>
      <c r="F42" s="103" t="s">
        <v>49</v>
      </c>
      <c r="G42" s="19"/>
      <c r="H42" s="20"/>
      <c r="I42" s="21" t="s">
        <v>9</v>
      </c>
      <c r="K42" s="76"/>
      <c r="L42" s="76"/>
      <c r="M42" s="76"/>
      <c r="N42" s="76"/>
      <c r="O42" s="76"/>
      <c r="P42" s="76"/>
      <c r="Q42" s="76"/>
      <c r="R42" s="40"/>
      <c r="S42" s="40"/>
      <c r="T42" s="40"/>
    </row>
    <row r="43" spans="1:20" ht="18.95" customHeight="1" thickTop="1" thickBot="1" x14ac:dyDescent="0.2">
      <c r="A43" s="238"/>
      <c r="B43" s="209"/>
      <c r="C43" s="210"/>
      <c r="D43" s="110" t="s">
        <v>11</v>
      </c>
      <c r="E43" s="24"/>
      <c r="F43" s="106" t="s">
        <v>34</v>
      </c>
      <c r="G43" s="25" t="s">
        <v>62</v>
      </c>
      <c r="H43" s="26">
        <f>IF(H42=0,0,ROUNDDOWN(H42/B44,1))</f>
        <v>0</v>
      </c>
      <c r="I43" s="27" t="s">
        <v>0</v>
      </c>
      <c r="K43" s="76"/>
      <c r="L43" s="76"/>
      <c r="M43" s="76"/>
      <c r="N43" s="76"/>
      <c r="O43" s="76"/>
      <c r="P43" s="76"/>
      <c r="Q43" s="76"/>
      <c r="R43" s="40"/>
      <c r="S43" s="40"/>
      <c r="T43" s="40"/>
    </row>
    <row r="44" spans="1:20" ht="18.95" customHeight="1" thickTop="1" thickBot="1" x14ac:dyDescent="0.2">
      <c r="A44" s="238"/>
      <c r="B44" s="211"/>
      <c r="C44" s="213" t="s">
        <v>16</v>
      </c>
      <c r="D44" s="107" t="s">
        <v>189</v>
      </c>
      <c r="E44" s="24" t="s">
        <v>48</v>
      </c>
      <c r="F44" s="106" t="s">
        <v>57</v>
      </c>
      <c r="G44" s="25"/>
      <c r="H44" s="30"/>
      <c r="I44" s="31" t="s">
        <v>9</v>
      </c>
      <c r="K44" s="76"/>
      <c r="L44" s="76"/>
      <c r="M44" s="76"/>
      <c r="N44" s="76"/>
      <c r="O44" s="76"/>
      <c r="P44" s="76"/>
      <c r="Q44" s="76"/>
      <c r="R44" s="40"/>
      <c r="S44" s="40"/>
      <c r="T44" s="40"/>
    </row>
    <row r="45" spans="1:20" ht="18.95" customHeight="1" thickTop="1" thickBot="1" x14ac:dyDescent="0.2">
      <c r="A45" s="239"/>
      <c r="B45" s="212"/>
      <c r="C45" s="214"/>
      <c r="D45" s="111" t="s">
        <v>11</v>
      </c>
      <c r="E45" s="36"/>
      <c r="F45" s="109" t="s">
        <v>44</v>
      </c>
      <c r="G45" s="25" t="s">
        <v>140</v>
      </c>
      <c r="H45" s="26">
        <f>IF(H44=0,0,ROUNDDOWN(H44/B44,1))</f>
        <v>0</v>
      </c>
      <c r="I45" s="38" t="s">
        <v>0</v>
      </c>
      <c r="K45" s="76"/>
      <c r="L45" s="76"/>
      <c r="M45" s="76"/>
      <c r="N45" s="76"/>
      <c r="O45" s="76"/>
      <c r="P45" s="76"/>
      <c r="Q45" s="76"/>
      <c r="R45" s="40"/>
      <c r="S45" s="40"/>
      <c r="T45" s="40"/>
    </row>
    <row r="46" spans="1:20" ht="18.95" customHeight="1" thickBot="1" x14ac:dyDescent="0.2">
      <c r="A46" s="237" t="s">
        <v>97</v>
      </c>
      <c r="B46" s="207" t="s">
        <v>5</v>
      </c>
      <c r="C46" s="208"/>
      <c r="D46" s="102" t="s">
        <v>101</v>
      </c>
      <c r="E46" s="18" t="s">
        <v>18</v>
      </c>
      <c r="F46" s="103" t="s">
        <v>49</v>
      </c>
      <c r="G46" s="19"/>
      <c r="H46" s="20"/>
      <c r="I46" s="21" t="s">
        <v>9</v>
      </c>
      <c r="K46" s="76"/>
      <c r="L46" s="76"/>
      <c r="M46" s="76"/>
      <c r="N46" s="76"/>
      <c r="O46" s="76"/>
      <c r="P46" s="76"/>
      <c r="Q46" s="76"/>
      <c r="R46" s="40"/>
      <c r="S46" s="40"/>
      <c r="T46" s="40"/>
    </row>
    <row r="47" spans="1:20" ht="18.95" customHeight="1" thickTop="1" thickBot="1" x14ac:dyDescent="0.2">
      <c r="A47" s="238"/>
      <c r="B47" s="209"/>
      <c r="C47" s="210"/>
      <c r="D47" s="110" t="s">
        <v>11</v>
      </c>
      <c r="E47" s="24"/>
      <c r="F47" s="106" t="s">
        <v>34</v>
      </c>
      <c r="G47" s="25" t="s">
        <v>67</v>
      </c>
      <c r="H47" s="26">
        <f>IF(H46=0,0,ROUNDDOWN(H46/B48,1))</f>
        <v>0</v>
      </c>
      <c r="I47" s="27" t="s">
        <v>0</v>
      </c>
      <c r="K47" s="76"/>
      <c r="L47" s="76"/>
      <c r="M47" s="76"/>
      <c r="N47" s="76"/>
      <c r="O47" s="76"/>
      <c r="P47" s="76"/>
      <c r="Q47" s="76"/>
      <c r="R47" s="40"/>
      <c r="S47" s="40"/>
      <c r="T47" s="40"/>
    </row>
    <row r="48" spans="1:20" ht="18.95" customHeight="1" thickTop="1" thickBot="1" x14ac:dyDescent="0.2">
      <c r="A48" s="238"/>
      <c r="B48" s="211"/>
      <c r="C48" s="213" t="s">
        <v>16</v>
      </c>
      <c r="D48" s="107" t="s">
        <v>189</v>
      </c>
      <c r="E48" s="24" t="s">
        <v>18</v>
      </c>
      <c r="F48" s="106" t="s">
        <v>107</v>
      </c>
      <c r="G48" s="25"/>
      <c r="H48" s="30"/>
      <c r="I48" s="31" t="s">
        <v>9</v>
      </c>
      <c r="K48" s="76"/>
      <c r="L48" s="76"/>
      <c r="M48" s="76"/>
      <c r="N48" s="76"/>
      <c r="O48" s="76"/>
      <c r="P48" s="76"/>
      <c r="Q48" s="76"/>
      <c r="R48" s="40"/>
      <c r="S48" s="40"/>
      <c r="T48" s="40"/>
    </row>
    <row r="49" spans="1:21" ht="18.95" customHeight="1" thickTop="1" thickBot="1" x14ac:dyDescent="0.2">
      <c r="A49" s="239"/>
      <c r="B49" s="212"/>
      <c r="C49" s="214"/>
      <c r="D49" s="111" t="s">
        <v>11</v>
      </c>
      <c r="E49" s="36"/>
      <c r="F49" s="109" t="s">
        <v>44</v>
      </c>
      <c r="G49" s="78" t="s">
        <v>68</v>
      </c>
      <c r="H49" s="26">
        <f>IF(H48=0,0,ROUNDDOWN(H48/B48,1))</f>
        <v>0</v>
      </c>
      <c r="I49" s="38" t="s">
        <v>0</v>
      </c>
      <c r="K49" s="40"/>
      <c r="L49" s="47"/>
      <c r="M49" s="47"/>
      <c r="N49" s="40"/>
      <c r="O49" s="47"/>
      <c r="P49" s="40"/>
      <c r="Q49" s="40"/>
      <c r="R49" s="40"/>
      <c r="S49" s="40"/>
      <c r="T49" s="40"/>
    </row>
    <row r="50" spans="1:21" s="84" customFormat="1" ht="6.75" customHeight="1" x14ac:dyDescent="0.15">
      <c r="A50" s="79"/>
      <c r="B50" s="79"/>
      <c r="C50" s="79"/>
      <c r="D50" s="80"/>
      <c r="E50" s="24"/>
      <c r="F50" s="81"/>
      <c r="G50" s="81"/>
      <c r="H50" s="82"/>
      <c r="I50" s="83"/>
      <c r="K50" s="40"/>
      <c r="L50" s="47"/>
      <c r="M50" s="47"/>
      <c r="N50" s="40"/>
      <c r="O50" s="47"/>
      <c r="P50" s="40"/>
      <c r="Q50" s="40"/>
      <c r="R50" s="40"/>
      <c r="S50" s="40"/>
      <c r="T50" s="40"/>
      <c r="U50" s="80"/>
    </row>
  </sheetData>
  <mergeCells count="55">
    <mergeCell ref="A2:Q3"/>
    <mergeCell ref="F4:I4"/>
    <mergeCell ref="A5:I5"/>
    <mergeCell ref="K5:Q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22:A25"/>
    <mergeCell ref="B22:C23"/>
    <mergeCell ref="B24:B25"/>
    <mergeCell ref="C24:C25"/>
    <mergeCell ref="A26:A29"/>
    <mergeCell ref="B26:C27"/>
    <mergeCell ref="B28:B29"/>
    <mergeCell ref="C28:C29"/>
    <mergeCell ref="A34:A37"/>
    <mergeCell ref="B34:C35"/>
    <mergeCell ref="L35:P35"/>
    <mergeCell ref="B36:B37"/>
    <mergeCell ref="C36:C37"/>
    <mergeCell ref="A30:A33"/>
    <mergeCell ref="B30:C31"/>
    <mergeCell ref="L30:Q31"/>
    <mergeCell ref="B32:B33"/>
    <mergeCell ref="C32:C33"/>
    <mergeCell ref="K38:Q40"/>
    <mergeCell ref="B40:B41"/>
    <mergeCell ref="C40:C41"/>
    <mergeCell ref="A42:A45"/>
    <mergeCell ref="B42:C43"/>
    <mergeCell ref="B44:B45"/>
    <mergeCell ref="C44:C45"/>
    <mergeCell ref="A46:A49"/>
    <mergeCell ref="B46:C47"/>
    <mergeCell ref="B48:B49"/>
    <mergeCell ref="C48:C49"/>
    <mergeCell ref="A38:A41"/>
    <mergeCell ref="B38:C39"/>
  </mergeCells>
  <phoneticPr fontId="25"/>
  <pageMargins left="0.41" right="0.25" top="0.45" bottom="0.39" header="0.24" footer="0.3"/>
  <pageSetup paperSize="9" scale="84" orientation="portrait" horizontalDpi="4294967293" verticalDpi="4294967293"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サービス提供体制強化加算</vt:lpstr>
      <vt:lpstr>参考計算書Ａ </vt:lpstr>
      <vt:lpstr>参考計算書B(勤続年数・Ⅰ)</vt:lpstr>
      <vt:lpstr>参考計算書B(勤続年数・Ⅲ)</vt:lpstr>
      <vt:lpstr>サービス提供体制強化加算!Print_Area</vt:lpstr>
      <vt:lpstr>'参考計算書Ａ '!Print_Area</vt:lpstr>
      <vt:lpstr>'参考計算書B(勤続年数・Ⅰ)'!Print_Area</vt:lpstr>
      <vt:lpstr>'参考計算書B(勤続年数・Ⅲ)'!Print_Area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サービス提供体制強化加算に関する届出書</dc:title>
  <dc:creator>千代田区</dc:creator>
  <cp:lastModifiedBy>chiyoda</cp:lastModifiedBy>
  <cp:lastPrinted>2021-03-26T04:29:50Z</cp:lastPrinted>
  <dcterms:created xsi:type="dcterms:W3CDTF">2009-03-17T08:45:37Z</dcterms:created>
  <dcterms:modified xsi:type="dcterms:W3CDTF">2021-03-30T04:20:42Z</dcterms:modified>
</cp:coreProperties>
</file>