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konya02\児童・家庭支援センター\03子ども家庭相談係\10ベビーシッター利用支援事業\HP更新\20250801【ページ修正】ベビーシッター利用支援事業　令和7年度利用分（児童・家庭支援センター　宮田 462625）\"/>
    </mc:Choice>
  </mc:AlternateContent>
  <xr:revisionPtr revIDLastSave="0" documentId="13_ncr:1_{16263B69-3400-499F-8EDC-2C7C814AFC88}" xr6:coauthVersionLast="47" xr6:coauthVersionMax="47" xr10:uidLastSave="{00000000-0000-0000-0000-000000000000}"/>
  <bookViews>
    <workbookView xWindow="-120" yWindow="-120" windowWidth="20700" windowHeight="11040" xr2:uid="{D55009AD-BC3B-4D8F-BEDD-BBA9FFFFF05C}"/>
  </bookViews>
  <sheets>
    <sheet name="Sheet1 (2)" sheetId="2" r:id="rId1"/>
  </sheets>
  <definedNames>
    <definedName name="_xlnm.Print_Area" localSheetId="0">'Sheet1 (2)'!$A$1:$Z$122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10" i="2" l="1"/>
  <c r="I110" i="2"/>
  <c r="R65" i="2"/>
  <c r="I65" i="2"/>
  <c r="V122" i="2"/>
  <c r="R121" i="2"/>
  <c r="I121" i="2"/>
  <c r="R120" i="2"/>
  <c r="I120" i="2"/>
  <c r="R119" i="2"/>
  <c r="I119" i="2"/>
  <c r="R118" i="2"/>
  <c r="I118" i="2"/>
  <c r="R117" i="2"/>
  <c r="I117" i="2"/>
  <c r="R116" i="2"/>
  <c r="I116" i="2"/>
  <c r="R115" i="2"/>
  <c r="I115" i="2"/>
  <c r="R114" i="2"/>
  <c r="I114" i="2"/>
  <c r="R113" i="2"/>
  <c r="I113" i="2"/>
  <c r="R112" i="2"/>
  <c r="I112" i="2"/>
  <c r="R111" i="2"/>
  <c r="I111" i="2"/>
  <c r="R109" i="2"/>
  <c r="I109" i="2"/>
  <c r="R108" i="2"/>
  <c r="I108" i="2"/>
  <c r="R107" i="2"/>
  <c r="I107" i="2"/>
  <c r="R106" i="2"/>
  <c r="I106" i="2"/>
  <c r="R105" i="2"/>
  <c r="I105" i="2"/>
  <c r="R104" i="2"/>
  <c r="I104" i="2"/>
  <c r="R103" i="2"/>
  <c r="I103" i="2"/>
  <c r="R102" i="2"/>
  <c r="I102" i="2"/>
  <c r="R101" i="2"/>
  <c r="I101" i="2"/>
  <c r="R100" i="2"/>
  <c r="I100" i="2"/>
  <c r="R99" i="2"/>
  <c r="I99" i="2"/>
  <c r="R98" i="2"/>
  <c r="I98" i="2"/>
  <c r="R97" i="2"/>
  <c r="I97" i="2"/>
  <c r="R96" i="2"/>
  <c r="I96" i="2"/>
  <c r="R95" i="2"/>
  <c r="I95" i="2"/>
  <c r="R94" i="2"/>
  <c r="I94" i="2"/>
  <c r="R93" i="2"/>
  <c r="I93" i="2"/>
  <c r="V82" i="2"/>
  <c r="R64" i="2"/>
  <c r="I64" i="2"/>
  <c r="R63" i="2"/>
  <c r="I63" i="2"/>
  <c r="R62" i="2"/>
  <c r="I62" i="2"/>
  <c r="R61" i="2"/>
  <c r="I61" i="2"/>
  <c r="R75" i="2"/>
  <c r="I75" i="2"/>
  <c r="R74" i="2"/>
  <c r="I74" i="2"/>
  <c r="R73" i="2"/>
  <c r="I73" i="2"/>
  <c r="R72" i="2"/>
  <c r="I72" i="2"/>
  <c r="R71" i="2"/>
  <c r="I71" i="2"/>
  <c r="R81" i="2"/>
  <c r="I81" i="2"/>
  <c r="R80" i="2"/>
  <c r="I80" i="2"/>
  <c r="R79" i="2"/>
  <c r="I79" i="2"/>
  <c r="R78" i="2"/>
  <c r="I78" i="2"/>
  <c r="R77" i="2"/>
  <c r="I77" i="2"/>
  <c r="R76" i="2"/>
  <c r="I76" i="2"/>
  <c r="R70" i="2"/>
  <c r="I70" i="2"/>
  <c r="R69" i="2"/>
  <c r="I69" i="2"/>
  <c r="R68" i="2"/>
  <c r="I68" i="2"/>
  <c r="R67" i="2"/>
  <c r="I67" i="2"/>
  <c r="R66" i="2"/>
  <c r="I66" i="2"/>
  <c r="R60" i="2"/>
  <c r="I60" i="2"/>
  <c r="R59" i="2"/>
  <c r="I59" i="2"/>
  <c r="R58" i="2"/>
  <c r="I58" i="2"/>
  <c r="R57" i="2"/>
  <c r="I57" i="2"/>
  <c r="R56" i="2"/>
  <c r="I56" i="2"/>
  <c r="R55" i="2"/>
  <c r="I55" i="2"/>
  <c r="R54" i="2"/>
  <c r="I54" i="2"/>
  <c r="R53" i="2"/>
  <c r="I53" i="2"/>
  <c r="R27" i="2"/>
  <c r="I27" i="2"/>
  <c r="R33" i="2"/>
  <c r="R32" i="2"/>
  <c r="R31" i="2"/>
  <c r="R30" i="2"/>
  <c r="R29" i="2"/>
  <c r="R28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I24" i="2"/>
  <c r="I23" i="2"/>
  <c r="I22" i="2"/>
  <c r="I21" i="2"/>
  <c r="I15" i="2"/>
  <c r="I16" i="2"/>
  <c r="I17" i="2"/>
  <c r="I18" i="2"/>
  <c r="I19" i="2"/>
  <c r="I20" i="2"/>
  <c r="I25" i="2"/>
  <c r="I26" i="2"/>
  <c r="I28" i="2"/>
  <c r="I29" i="2"/>
  <c r="I30" i="2"/>
  <c r="I31" i="2"/>
  <c r="I32" i="2"/>
  <c r="I33" i="2"/>
  <c r="I14" i="2"/>
  <c r="R122" i="2" l="1"/>
  <c r="V34" i="2"/>
  <c r="V35" i="2" s="1"/>
  <c r="R82" i="2"/>
  <c r="I122" i="2"/>
  <c r="I82" i="2"/>
  <c r="R34" i="2" l="1"/>
  <c r="R35" i="2" s="1"/>
  <c r="J39" i="2" s="1"/>
  <c r="I34" i="2"/>
  <c r="I35" i="2" s="1"/>
  <c r="A39" i="2" s="1"/>
  <c r="S39" i="2" l="1"/>
  <c r="V41" i="2" s="1"/>
</calcChain>
</file>

<file path=xl/sharedStrings.xml><?xml version="1.0" encoding="utf-8"?>
<sst xmlns="http://schemas.openxmlformats.org/spreadsheetml/2006/main" count="226" uniqueCount="41">
  <si>
    <r>
      <rPr>
        <sz val="11"/>
        <rFont val="ＭＳ 明朝"/>
        <family val="1"/>
        <charset val="128"/>
      </rPr>
      <t>(別紙)</t>
    </r>
    <r>
      <rPr>
        <b/>
        <sz val="14"/>
        <rFont val="Meiryo UI"/>
        <family val="3"/>
        <charset val="128"/>
      </rPr>
      <t>　</t>
    </r>
    <r>
      <rPr>
        <b/>
        <sz val="14"/>
        <rFont val="ＭＳ 明朝"/>
        <family val="1"/>
        <charset val="128"/>
      </rPr>
      <t xml:space="preserve">   </t>
    </r>
    <r>
      <rPr>
        <b/>
        <sz val="14"/>
        <rFont val="Meiryo UI"/>
        <family val="3"/>
        <charset val="128"/>
      </rPr>
      <t>ベビーシッター（一時預かり）利用内訳表</t>
    </r>
    <rPh sb="1" eb="3">
      <t>ベッシ</t>
    </rPh>
    <phoneticPr fontId="2"/>
  </si>
  <si>
    <t>申請者　　</t>
    <rPh sb="0" eb="3">
      <t>シンセイシャ</t>
    </rPh>
    <phoneticPr fontId="2"/>
  </si>
  <si>
    <t>児童名　　</t>
    <rPh sb="0" eb="2">
      <t>ジドウ</t>
    </rPh>
    <rPh sb="2" eb="3">
      <t>メイ</t>
    </rPh>
    <phoneticPr fontId="2"/>
  </si>
  <si>
    <t>・</t>
    <phoneticPr fontId="2"/>
  </si>
  <si>
    <t>７時～22時の利用と22時～翌７時の利用は、記載欄を分けて記入ください。</t>
    <rPh sb="1" eb="2">
      <t>ジ</t>
    </rPh>
    <rPh sb="5" eb="6">
      <t>ジ</t>
    </rPh>
    <rPh sb="7" eb="9">
      <t>リヨウ</t>
    </rPh>
    <rPh sb="12" eb="13">
      <t>ジ</t>
    </rPh>
    <rPh sb="14" eb="15">
      <t>ヨク</t>
    </rPh>
    <rPh sb="16" eb="17">
      <t>ジ</t>
    </rPh>
    <rPh sb="18" eb="20">
      <t>リヨウ</t>
    </rPh>
    <rPh sb="22" eb="24">
      <t>キサイ</t>
    </rPh>
    <rPh sb="24" eb="25">
      <t>ラン</t>
    </rPh>
    <rPh sb="26" eb="27">
      <t>ワ</t>
    </rPh>
    <rPh sb="29" eb="31">
      <t>キニュウ</t>
    </rPh>
    <phoneticPr fontId="2"/>
  </si>
  <si>
    <t>などのサービスに付随する料金、クーポン割引利用分等は補助対象外です。</t>
    <phoneticPr fontId="2"/>
  </si>
  <si>
    <t>入会金、会費、登録料、交通費、キャンセル料、保険料、飲食代、おむつ代等の実費、家事援助、兄弟姉妹の送迎</t>
    <rPh sb="44" eb="46">
      <t>キョウダイ</t>
    </rPh>
    <rPh sb="46" eb="48">
      <t>シマイ</t>
    </rPh>
    <phoneticPr fontId="2"/>
  </si>
  <si>
    <t>利用日</t>
    <rPh sb="0" eb="2">
      <t>リヨウ</t>
    </rPh>
    <rPh sb="2" eb="3">
      <t>ビ</t>
    </rPh>
    <phoneticPr fontId="1"/>
  </si>
  <si>
    <t>～</t>
    <phoneticPr fontId="2"/>
  </si>
  <si>
    <t>利用時間</t>
    <rPh sb="0" eb="4">
      <t>リヨウジカン</t>
    </rPh>
    <phoneticPr fontId="2"/>
  </si>
  <si>
    <t>日中利用(7時～22時)</t>
    <rPh sb="0" eb="4">
      <t>ニッチュウリヨウ</t>
    </rPh>
    <rPh sb="6" eb="7">
      <t>ジ</t>
    </rPh>
    <rPh sb="10" eb="11">
      <t>ジ</t>
    </rPh>
    <phoneticPr fontId="2"/>
  </si>
  <si>
    <t>夜間利用(22時～翌7時)</t>
    <rPh sb="0" eb="2">
      <t>ヤカン</t>
    </rPh>
    <rPh sb="2" eb="4">
      <t>リヨウ</t>
    </rPh>
    <rPh sb="7" eb="8">
      <t>ジ</t>
    </rPh>
    <rPh sb="9" eb="10">
      <t>ヨク</t>
    </rPh>
    <rPh sb="11" eb="12">
      <t>ジ</t>
    </rPh>
    <phoneticPr fontId="2"/>
  </si>
  <si>
    <t>別紙に記載の時間数､支払額合計</t>
    <rPh sb="8" eb="9">
      <t>スウ</t>
    </rPh>
    <rPh sb="10" eb="12">
      <t>シハライ</t>
    </rPh>
    <rPh sb="13" eb="15">
      <t>ゴウケイ</t>
    </rPh>
    <phoneticPr fontId="2"/>
  </si>
  <si>
    <t>Ａ</t>
    <phoneticPr fontId="2"/>
  </si>
  <si>
    <t>×</t>
    <phoneticPr fontId="2"/>
  </si>
  <si>
    <t>＋</t>
    <phoneticPr fontId="2"/>
  </si>
  <si>
    <t>＝</t>
    <phoneticPr fontId="2"/>
  </si>
  <si>
    <t>B</t>
    <phoneticPr fontId="2"/>
  </si>
  <si>
    <t>交付申請額</t>
    <rPh sb="0" eb="2">
      <t>コウフ</t>
    </rPh>
    <rPh sb="2" eb="4">
      <t>シンセイ</t>
    </rPh>
    <rPh sb="4" eb="5">
      <t>ガク</t>
    </rPh>
    <phoneticPr fontId="2"/>
  </si>
  <si>
    <t>基準額</t>
    <rPh sb="0" eb="3">
      <t>キジュンガク</t>
    </rPh>
    <phoneticPr fontId="2"/>
  </si>
  <si>
    <t>※ＡとＢの小さい方の金額</t>
    <rPh sb="5" eb="6">
      <t>チイ</t>
    </rPh>
    <rPh sb="8" eb="9">
      <t>ホウ</t>
    </rPh>
    <rPh sb="10" eb="12">
      <t>キンガク</t>
    </rPh>
    <phoneticPr fontId="2"/>
  </si>
  <si>
    <t>⇓</t>
    <phoneticPr fontId="2"/>
  </si>
  <si>
    <r>
      <t>実支払額</t>
    </r>
    <r>
      <rPr>
        <b/>
        <sz val="9"/>
        <color theme="1"/>
        <rFont val="Meiryo UI"/>
        <family val="3"/>
        <charset val="128"/>
      </rPr>
      <t xml:space="preserve">            </t>
    </r>
    <rPh sb="0" eb="1">
      <t>ジツ</t>
    </rPh>
    <rPh sb="1" eb="3">
      <t>シハライ</t>
    </rPh>
    <rPh sb="3" eb="4">
      <t>ガク</t>
    </rPh>
    <phoneticPr fontId="2"/>
  </si>
  <si>
    <t>日中利用時間合計</t>
    <rPh sb="0" eb="2">
      <t>ニッチュウ</t>
    </rPh>
    <rPh sb="2" eb="4">
      <t>リヨウ</t>
    </rPh>
    <rPh sb="4" eb="6">
      <t>ジカン</t>
    </rPh>
    <rPh sb="6" eb="8">
      <t>ゴウケイ</t>
    </rPh>
    <phoneticPr fontId="2"/>
  </si>
  <si>
    <t>夜間利用時間合計</t>
    <rPh sb="0" eb="2">
      <t>ヤカン</t>
    </rPh>
    <rPh sb="2" eb="4">
      <t>リヨウ</t>
    </rPh>
    <rPh sb="4" eb="6">
      <t>ジカン</t>
    </rPh>
    <rPh sb="6" eb="8">
      <t>ゴウケイ</t>
    </rPh>
    <phoneticPr fontId="2"/>
  </si>
  <si>
    <r>
      <t xml:space="preserve">日中利用時間
</t>
    </r>
    <r>
      <rPr>
        <b/>
        <sz val="9"/>
        <color theme="1"/>
        <rFont val="BIZ UDPゴシック"/>
        <family val="3"/>
        <charset val="128"/>
      </rPr>
      <t>(60分未満切捨)</t>
    </r>
    <rPh sb="0" eb="2">
      <t>ニッチュウ</t>
    </rPh>
    <rPh sb="2" eb="4">
      <t>リヨウ</t>
    </rPh>
    <rPh sb="4" eb="6">
      <t>ジカン</t>
    </rPh>
    <rPh sb="10" eb="11">
      <t>フン</t>
    </rPh>
    <rPh sb="11" eb="13">
      <t>ミマン</t>
    </rPh>
    <rPh sb="13" eb="15">
      <t>キリス</t>
    </rPh>
    <phoneticPr fontId="1"/>
  </si>
  <si>
    <r>
      <t xml:space="preserve">夜間利用時間
</t>
    </r>
    <r>
      <rPr>
        <b/>
        <sz val="9"/>
        <color theme="1"/>
        <rFont val="BIZ UDPゴシック"/>
        <family val="3"/>
        <charset val="128"/>
      </rPr>
      <t>(60分未満切捨)</t>
    </r>
    <rPh sb="0" eb="2">
      <t>ヤカン</t>
    </rPh>
    <rPh sb="2" eb="4">
      <t>リヨウ</t>
    </rPh>
    <rPh sb="4" eb="6">
      <t>ジカン</t>
    </rPh>
    <rPh sb="10" eb="11">
      <t>フン</t>
    </rPh>
    <rPh sb="11" eb="13">
      <t>ミマン</t>
    </rPh>
    <rPh sb="13" eb="15">
      <t>キリス</t>
    </rPh>
    <phoneticPr fontId="1"/>
  </si>
  <si>
    <t>２枚目合計</t>
    <rPh sb="1" eb="3">
      <t>マイメ</t>
    </rPh>
    <rPh sb="3" eb="5">
      <t>ゴウケイ</t>
    </rPh>
    <phoneticPr fontId="2"/>
  </si>
  <si>
    <t>　※申請者は原則として、領収書に記載された名義の方となります。</t>
    <rPh sb="2" eb="5">
      <t>シンセイシャ</t>
    </rPh>
    <rPh sb="6" eb="8">
      <t>ゲンソク</t>
    </rPh>
    <rPh sb="12" eb="15">
      <t>リョウシュウショ</t>
    </rPh>
    <rPh sb="16" eb="18">
      <t>キサイ</t>
    </rPh>
    <rPh sb="21" eb="23">
      <t>メイギ</t>
    </rPh>
    <rPh sb="24" eb="25">
      <t>カタ</t>
    </rPh>
    <phoneticPr fontId="2"/>
  </si>
  <si>
    <t>　※対象児童が２人以上いる場合は、児童ごとに分けて作成ください。</t>
    <rPh sb="2" eb="4">
      <t>タイショウ</t>
    </rPh>
    <rPh sb="4" eb="6">
      <t>ジドウ</t>
    </rPh>
    <rPh sb="8" eb="11">
      <t>ニンイジョウ</t>
    </rPh>
    <rPh sb="13" eb="15">
      <t>バアイ</t>
    </rPh>
    <rPh sb="17" eb="19">
      <t>ジドウ</t>
    </rPh>
    <rPh sb="22" eb="23">
      <t>ワ</t>
    </rPh>
    <rPh sb="25" eb="27">
      <t>サクセイ</t>
    </rPh>
    <phoneticPr fontId="2"/>
  </si>
  <si>
    <t>【３枚目】</t>
    <phoneticPr fontId="2"/>
  </si>
  <si>
    <t>【２枚目】</t>
    <phoneticPr fontId="2"/>
  </si>
  <si>
    <t>３枚目合計</t>
    <rPh sb="1" eb="3">
      <t>マイメ</t>
    </rPh>
    <rPh sb="3" eb="5">
      <t>ゴウケイ</t>
    </rPh>
    <phoneticPr fontId="2"/>
  </si>
  <si>
    <t>①利用内訳</t>
    <rPh sb="1" eb="3">
      <t>リヨウ</t>
    </rPh>
    <rPh sb="3" eb="5">
      <t>ウチワケ</t>
    </rPh>
    <phoneticPr fontId="2"/>
  </si>
  <si>
    <t>②補助金交付申請額の計算</t>
    <rPh sb="1" eb="4">
      <t>ホジョキン</t>
    </rPh>
    <rPh sb="4" eb="6">
      <t>コウフ</t>
    </rPh>
    <rPh sb="6" eb="8">
      <t>シンセイ</t>
    </rPh>
    <rPh sb="8" eb="9">
      <t>ガク</t>
    </rPh>
    <rPh sb="10" eb="12">
      <t>ケイサン</t>
    </rPh>
    <phoneticPr fontId="2"/>
  </si>
  <si>
    <t>【令和</t>
    <phoneticPr fontId="2"/>
  </si>
  <si>
    <t>年度】</t>
    <phoneticPr fontId="2"/>
  </si>
  <si>
    <r>
      <t>事業者への支払金額から､交通費やクーポン割引等の金額を差し引いた､純然たる保育料を記載</t>
    </r>
    <r>
      <rPr>
        <b/>
        <sz val="10"/>
        <rFont val="HGS創英角ﾎﾟｯﾌﾟ体"/>
        <family val="3"/>
        <charset val="128"/>
      </rPr>
      <t xml:space="preserve"> ⤵</t>
    </r>
    <r>
      <rPr>
        <b/>
        <sz val="10"/>
        <rFont val="Meiryo UI"/>
        <family val="3"/>
        <charset val="128"/>
      </rPr>
      <t>　</t>
    </r>
    <rPh sb="5" eb="7">
      <t>シハラ</t>
    </rPh>
    <rPh sb="12" eb="15">
      <t>コウツウヒ</t>
    </rPh>
    <rPh sb="20" eb="22">
      <t>ワリビキ</t>
    </rPh>
    <rPh sb="22" eb="23">
      <t>トウ</t>
    </rPh>
    <rPh sb="24" eb="26">
      <t>キンガク</t>
    </rPh>
    <rPh sb="27" eb="28">
      <t>サ</t>
    </rPh>
    <rPh sb="29" eb="30">
      <t>ヒ</t>
    </rPh>
    <rPh sb="33" eb="35">
      <t>ジュンゼン</t>
    </rPh>
    <rPh sb="37" eb="40">
      <t>ホイクリョウ</t>
    </rPh>
    <rPh sb="41" eb="43">
      <t>キサイ</t>
    </rPh>
    <phoneticPr fontId="2"/>
  </si>
  <si>
    <t>日中利用（7時～22時）</t>
    <rPh sb="0" eb="4">
      <t>ニッチュウリヨウ</t>
    </rPh>
    <rPh sb="6" eb="7">
      <t>ジ</t>
    </rPh>
    <rPh sb="10" eb="11">
      <t>ジ</t>
    </rPh>
    <phoneticPr fontId="2"/>
  </si>
  <si>
    <t>夜間利用（22時～翌7時）</t>
    <rPh sb="0" eb="2">
      <t>ヤカン</t>
    </rPh>
    <rPh sb="2" eb="4">
      <t>リヨウ</t>
    </rPh>
    <rPh sb="7" eb="8">
      <t>ジ</t>
    </rPh>
    <rPh sb="9" eb="10">
      <t>ヨク</t>
    </rPh>
    <rPh sb="11" eb="12">
      <t>ジ</t>
    </rPh>
    <phoneticPr fontId="2"/>
  </si>
  <si>
    <t>　補助時間数の上限は、児童一人あたり同一年度内で144時間です。
※利用児童が多胎児の場合、18歳未満で障害者手帳等を有する子どもがい
　る世帯の場合、ひとり親家庭の場合は児童一人あたり288時間です｡</t>
    <rPh sb="1" eb="5">
      <t>ホジョジカン</t>
    </rPh>
    <rPh sb="5" eb="6">
      <t>スウ</t>
    </rPh>
    <rPh sb="7" eb="9">
      <t>ジョウゲン</t>
    </rPh>
    <rPh sb="11" eb="13">
      <t>ジドウ</t>
    </rPh>
    <rPh sb="13" eb="15">
      <t>ヒトリ</t>
    </rPh>
    <rPh sb="18" eb="20">
      <t>ドウイツ</t>
    </rPh>
    <rPh sb="20" eb="22">
      <t>ネンド</t>
    </rPh>
    <rPh sb="22" eb="23">
      <t>ナイ</t>
    </rPh>
    <rPh sb="27" eb="29">
      <t>ジカン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</si>
</sst>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h]&quot;時間&quot;mm&quot;分&quot;;;"/>
    <numFmt numFmtId="177" formatCode="#,###&quot;円&quot;"/>
    <numFmt numFmtId="178" formatCode="[h]&quot;時間&quot;;;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name val="Meiryo UI"/>
      <family val="3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1"/>
      <name val="Meiryo UI"/>
      <family val="3"/>
      <charset val="128"/>
    </font>
    <font>
      <sz val="11"/>
      <name val="Meiryo UI"/>
      <family val="3"/>
      <charset val="128"/>
    </font>
    <font>
      <b/>
      <sz val="10"/>
      <name val="Meiryo UI"/>
      <family val="3"/>
      <charset val="128"/>
    </font>
    <font>
      <sz val="10"/>
      <name val="Meiryo UI"/>
      <family val="3"/>
      <charset val="128"/>
    </font>
    <font>
      <b/>
      <sz val="12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1"/>
      <color theme="1"/>
      <name val="Meiryo UI"/>
      <family val="3"/>
      <charset val="128"/>
    </font>
    <font>
      <b/>
      <sz val="10"/>
      <name val="HGS創英角ﾎﾟｯﾌﾟ体"/>
      <family val="3"/>
      <charset val="128"/>
    </font>
    <font>
      <b/>
      <sz val="9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4"/>
      <name val="Meiryo UI"/>
      <family val="3"/>
      <charset val="128"/>
    </font>
    <font>
      <b/>
      <sz val="11"/>
      <color theme="1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b/>
      <sz val="11"/>
      <color theme="1"/>
      <name val="BIZ UDゴシック"/>
      <family val="3"/>
      <charset val="128"/>
    </font>
    <font>
      <b/>
      <sz val="10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0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47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8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>
      <alignment vertical="center"/>
    </xf>
    <xf numFmtId="0" fontId="7" fillId="0" borderId="3" xfId="0" applyFont="1" applyBorder="1">
      <alignment vertical="center"/>
    </xf>
    <xf numFmtId="0" fontId="0" fillId="0" borderId="3" xfId="0" applyBorder="1">
      <alignment vertical="center"/>
    </xf>
    <xf numFmtId="0" fontId="0" fillId="0" borderId="26" xfId="0" applyBorder="1">
      <alignment vertical="center"/>
    </xf>
    <xf numFmtId="0" fontId="9" fillId="0" borderId="4" xfId="0" applyFont="1" applyBorder="1" applyAlignment="1">
      <alignment horizontal="center" vertical="center"/>
    </xf>
    <xf numFmtId="0" fontId="0" fillId="0" borderId="19" xfId="0" applyBorder="1">
      <alignment vertical="center"/>
    </xf>
    <xf numFmtId="0" fontId="9" fillId="0" borderId="5" xfId="0" applyFont="1" applyBorder="1" applyAlignment="1">
      <alignment horizontal="right" vertical="center"/>
    </xf>
    <xf numFmtId="0" fontId="8" fillId="0" borderId="6" xfId="0" applyFont="1" applyBorder="1" applyAlignment="1">
      <alignment vertical="top"/>
    </xf>
    <xf numFmtId="0" fontId="7" fillId="0" borderId="6" xfId="0" applyFont="1" applyBorder="1">
      <alignment vertical="center"/>
    </xf>
    <xf numFmtId="0" fontId="0" fillId="0" borderId="6" xfId="0" applyBorder="1">
      <alignment vertical="center"/>
    </xf>
    <xf numFmtId="0" fontId="0" fillId="0" borderId="32" xfId="0" applyBorder="1">
      <alignment vertical="center"/>
    </xf>
    <xf numFmtId="0" fontId="10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11" fillId="0" borderId="23" xfId="0" applyFont="1" applyBorder="1">
      <alignment vertical="center"/>
    </xf>
    <xf numFmtId="0" fontId="11" fillId="0" borderId="0" xfId="0" applyFont="1">
      <alignment vertical="center"/>
    </xf>
    <xf numFmtId="0" fontId="11" fillId="0" borderId="8" xfId="0" applyFont="1" applyBorder="1">
      <alignment vertical="center"/>
    </xf>
    <xf numFmtId="0" fontId="11" fillId="0" borderId="12" xfId="0" applyFont="1" applyBorder="1">
      <alignment vertical="center"/>
    </xf>
    <xf numFmtId="0" fontId="11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12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13" fillId="0" borderId="0" xfId="0" applyFont="1" applyAlignment="1">
      <alignment vertical="top"/>
    </xf>
    <xf numFmtId="0" fontId="7" fillId="0" borderId="1" xfId="0" applyFont="1" applyBorder="1">
      <alignment vertical="center"/>
    </xf>
    <xf numFmtId="0" fontId="17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11" fillId="0" borderId="29" xfId="0" applyFont="1" applyBorder="1">
      <alignment vertical="center"/>
    </xf>
    <xf numFmtId="0" fontId="11" fillId="0" borderId="0" xfId="0" applyFont="1" applyAlignment="1">
      <alignment horizontal="right" vertical="center"/>
    </xf>
    <xf numFmtId="49" fontId="11" fillId="0" borderId="0" xfId="0" applyNumberFormat="1" applyFont="1" applyAlignment="1">
      <alignment horizontal="left" vertical="center"/>
    </xf>
    <xf numFmtId="0" fontId="21" fillId="0" borderId="0" xfId="0" applyFont="1">
      <alignment vertical="center"/>
    </xf>
    <xf numFmtId="0" fontId="22" fillId="0" borderId="0" xfId="0" applyFont="1" applyAlignment="1">
      <alignment horizontal="right" vertical="center"/>
    </xf>
    <xf numFmtId="0" fontId="22" fillId="2" borderId="0" xfId="0" applyFont="1" applyFill="1" applyAlignment="1" applyProtection="1">
      <alignment horizontal="center" vertical="center"/>
      <protection locked="0"/>
    </xf>
    <xf numFmtId="0" fontId="13" fillId="0" borderId="49" xfId="0" applyFont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3" fillId="0" borderId="50" xfId="0" applyFont="1" applyBorder="1" applyAlignment="1">
      <alignment horizontal="right" vertical="center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9" xfId="0" applyFont="1" applyFill="1" applyBorder="1" applyAlignment="1" applyProtection="1">
      <alignment horizontal="center" vertical="center"/>
      <protection locked="0"/>
    </xf>
    <xf numFmtId="176" fontId="11" fillId="0" borderId="10" xfId="0" applyNumberFormat="1" applyFont="1" applyBorder="1" applyAlignment="1">
      <alignment horizontal="center" vertical="center"/>
    </xf>
    <xf numFmtId="0" fontId="11" fillId="2" borderId="7" xfId="0" applyFont="1" applyFill="1" applyBorder="1" applyAlignment="1" applyProtection="1">
      <alignment horizontal="center" vertical="center"/>
      <protection locked="0"/>
    </xf>
    <xf numFmtId="176" fontId="11" fillId="0" borderId="10" xfId="0" applyNumberFormat="1" applyFont="1" applyBorder="1">
      <alignment vertical="center"/>
    </xf>
    <xf numFmtId="177" fontId="11" fillId="0" borderId="16" xfId="0" applyNumberFormat="1" applyFont="1" applyBorder="1" applyAlignment="1">
      <alignment horizontal="right" vertical="center"/>
    </xf>
    <xf numFmtId="177" fontId="11" fillId="0" borderId="17" xfId="0" applyNumberFormat="1" applyFont="1" applyBorder="1" applyAlignment="1">
      <alignment horizontal="right" vertical="center"/>
    </xf>
    <xf numFmtId="177" fontId="11" fillId="0" borderId="18" xfId="0" applyNumberFormat="1" applyFont="1" applyBorder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7" fillId="2" borderId="1" xfId="0" applyFont="1" applyFill="1" applyBorder="1" applyAlignment="1" applyProtection="1">
      <alignment horizontal="left" vertical="center"/>
      <protection locked="0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56" fontId="11" fillId="0" borderId="42" xfId="0" applyNumberFormat="1" applyFont="1" applyBorder="1" applyAlignment="1">
      <alignment horizontal="center" vertical="center"/>
    </xf>
    <xf numFmtId="56" fontId="11" fillId="0" borderId="29" xfId="0" applyNumberFormat="1" applyFont="1" applyBorder="1" applyAlignment="1">
      <alignment horizontal="center" vertical="center"/>
    </xf>
    <xf numFmtId="56" fontId="11" fillId="2" borderId="45" xfId="0" applyNumberFormat="1" applyFont="1" applyFill="1" applyBorder="1" applyAlignment="1" applyProtection="1">
      <alignment horizontal="center" vertical="center"/>
      <protection locked="0"/>
    </xf>
    <xf numFmtId="56" fontId="11" fillId="2" borderId="20" xfId="0" applyNumberFormat="1" applyFont="1" applyFill="1" applyBorder="1" applyAlignment="1" applyProtection="1">
      <alignment horizontal="center" vertical="center"/>
      <protection locked="0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176" fontId="11" fillId="0" borderId="47" xfId="0" applyNumberFormat="1" applyFont="1" applyBorder="1" applyAlignment="1">
      <alignment horizontal="center" vertical="center"/>
    </xf>
    <xf numFmtId="176" fontId="11" fillId="0" borderId="46" xfId="0" applyNumberFormat="1" applyFont="1" applyBorder="1" applyAlignment="1">
      <alignment horizontal="center" vertical="center"/>
    </xf>
    <xf numFmtId="176" fontId="11" fillId="0" borderId="13" xfId="0" applyNumberFormat="1" applyFont="1" applyBorder="1" applyAlignment="1">
      <alignment horizontal="center" vertical="center"/>
    </xf>
    <xf numFmtId="176" fontId="11" fillId="0" borderId="15" xfId="0" applyNumberFormat="1" applyFont="1" applyBorder="1" applyAlignment="1">
      <alignment horizontal="center" vertical="center"/>
    </xf>
    <xf numFmtId="176" fontId="11" fillId="0" borderId="11" xfId="0" applyNumberFormat="1" applyFont="1" applyBorder="1" applyAlignment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2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176" fontId="11" fillId="0" borderId="7" xfId="0" applyNumberFormat="1" applyFont="1" applyBorder="1">
      <alignment vertical="center"/>
    </xf>
    <xf numFmtId="176" fontId="11" fillId="0" borderId="8" xfId="0" applyNumberFormat="1" applyFont="1" applyBorder="1">
      <alignment vertical="center"/>
    </xf>
    <xf numFmtId="176" fontId="11" fillId="0" borderId="9" xfId="0" applyNumberFormat="1" applyFont="1" applyBorder="1">
      <alignment vertical="center"/>
    </xf>
    <xf numFmtId="176" fontId="11" fillId="0" borderId="38" xfId="0" applyNumberFormat="1" applyFont="1" applyBorder="1" applyAlignment="1">
      <alignment horizontal="center" vertical="center"/>
    </xf>
    <xf numFmtId="176" fontId="11" fillId="0" borderId="39" xfId="0" applyNumberFormat="1" applyFont="1" applyBorder="1" applyAlignment="1">
      <alignment horizontal="center" vertical="center"/>
    </xf>
    <xf numFmtId="176" fontId="11" fillId="0" borderId="40" xfId="0" applyNumberFormat="1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176" fontId="11" fillId="0" borderId="25" xfId="0" applyNumberFormat="1" applyFont="1" applyBorder="1" applyAlignment="1">
      <alignment horizontal="center" vertical="center"/>
    </xf>
    <xf numFmtId="176" fontId="11" fillId="0" borderId="3" xfId="0" applyNumberFormat="1" applyFont="1" applyBorder="1" applyAlignment="1">
      <alignment horizontal="center" vertical="center"/>
    </xf>
    <xf numFmtId="176" fontId="11" fillId="0" borderId="21" xfId="0" applyNumberFormat="1" applyFont="1" applyBorder="1" applyAlignment="1">
      <alignment horizontal="center" vertical="center"/>
    </xf>
    <xf numFmtId="20" fontId="11" fillId="2" borderId="22" xfId="0" applyNumberFormat="1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20" fontId="11" fillId="2" borderId="23" xfId="0" applyNumberFormat="1" applyFont="1" applyFill="1" applyBorder="1" applyAlignment="1" applyProtection="1">
      <alignment horizontal="center" vertical="center"/>
      <protection locked="0"/>
    </xf>
    <xf numFmtId="0" fontId="11" fillId="2" borderId="24" xfId="0" applyFont="1" applyFill="1" applyBorder="1" applyAlignment="1" applyProtection="1">
      <alignment horizontal="center" vertical="center"/>
      <protection locked="0"/>
    </xf>
    <xf numFmtId="176" fontId="11" fillId="0" borderId="25" xfId="0" applyNumberFormat="1" applyFont="1" applyBorder="1">
      <alignment vertical="center"/>
    </xf>
    <xf numFmtId="176" fontId="11" fillId="0" borderId="3" xfId="0" applyNumberFormat="1" applyFont="1" applyBorder="1">
      <alignment vertical="center"/>
    </xf>
    <xf numFmtId="176" fontId="11" fillId="0" borderId="21" xfId="0" applyNumberFormat="1" applyFont="1" applyBorder="1">
      <alignment vertical="center"/>
    </xf>
    <xf numFmtId="177" fontId="7" fillId="2" borderId="7" xfId="0" applyNumberFormat="1" applyFont="1" applyFill="1" applyBorder="1" applyAlignment="1" applyProtection="1">
      <alignment horizontal="right" vertical="center"/>
      <protection locked="0"/>
    </xf>
    <xf numFmtId="177" fontId="7" fillId="2" borderId="8" xfId="0" applyNumberFormat="1" applyFont="1" applyFill="1" applyBorder="1" applyAlignment="1" applyProtection="1">
      <alignment horizontal="right" vertical="center"/>
      <protection locked="0"/>
    </xf>
    <xf numFmtId="177" fontId="7" fillId="2" borderId="36" xfId="0" applyNumberFormat="1" applyFont="1" applyFill="1" applyBorder="1" applyAlignment="1" applyProtection="1">
      <alignment horizontal="right" vertical="center"/>
      <protection locked="0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177" fontId="7" fillId="2" borderId="14" xfId="0" applyNumberFormat="1" applyFont="1" applyFill="1" applyBorder="1" applyAlignment="1" applyProtection="1">
      <alignment horizontal="right" vertical="center"/>
      <protection locked="0"/>
    </xf>
    <xf numFmtId="177" fontId="7" fillId="2" borderId="1" xfId="0" applyNumberFormat="1" applyFont="1" applyFill="1" applyBorder="1" applyAlignment="1" applyProtection="1">
      <alignment horizontal="right" vertical="center"/>
      <protection locked="0"/>
    </xf>
    <xf numFmtId="177" fontId="7" fillId="2" borderId="41" xfId="0" applyNumberFormat="1" applyFont="1" applyFill="1" applyBorder="1" applyAlignment="1" applyProtection="1">
      <alignment horizontal="right" vertical="center"/>
      <protection locked="0"/>
    </xf>
    <xf numFmtId="0" fontId="11" fillId="0" borderId="17" xfId="0" applyFont="1" applyBorder="1" applyAlignment="1">
      <alignment horizontal="right" vertical="center"/>
    </xf>
    <xf numFmtId="0" fontId="11" fillId="0" borderId="18" xfId="0" applyFont="1" applyBorder="1" applyAlignment="1">
      <alignment horizontal="right" vertical="center"/>
    </xf>
    <xf numFmtId="177" fontId="11" fillId="0" borderId="43" xfId="0" applyNumberFormat="1" applyFont="1" applyBorder="1" applyAlignment="1">
      <alignment horizontal="right" vertical="center"/>
    </xf>
    <xf numFmtId="177" fontId="11" fillId="0" borderId="37" xfId="0" applyNumberFormat="1" applyFont="1" applyBorder="1" applyAlignment="1">
      <alignment horizontal="right" vertical="center"/>
    </xf>
    <xf numFmtId="177" fontId="11" fillId="0" borderId="44" xfId="0" applyNumberFormat="1" applyFont="1" applyBorder="1" applyAlignment="1">
      <alignment horizontal="right" vertical="center"/>
    </xf>
    <xf numFmtId="177" fontId="13" fillId="0" borderId="16" xfId="0" applyNumberFormat="1" applyFont="1" applyBorder="1" applyAlignment="1">
      <alignment horizontal="right" vertical="center"/>
    </xf>
    <xf numFmtId="0" fontId="13" fillId="0" borderId="17" xfId="0" applyFont="1" applyBorder="1" applyAlignment="1">
      <alignment horizontal="right" vertical="center"/>
    </xf>
    <xf numFmtId="0" fontId="13" fillId="0" borderId="18" xfId="0" applyFont="1" applyBorder="1" applyAlignment="1">
      <alignment horizontal="right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0" fontId="11" fillId="2" borderId="29" xfId="0" applyFont="1" applyFill="1" applyBorder="1" applyAlignment="1" applyProtection="1">
      <alignment horizontal="center" vertical="center"/>
      <protection locked="0"/>
    </xf>
    <xf numFmtId="0" fontId="11" fillId="2" borderId="30" xfId="0" applyFont="1" applyFill="1" applyBorder="1" applyAlignment="1" applyProtection="1">
      <alignment horizontal="center" vertical="center"/>
      <protection locked="0"/>
    </xf>
    <xf numFmtId="176" fontId="11" fillId="0" borderId="35" xfId="0" applyNumberFormat="1" applyFont="1" applyBorder="1" applyAlignment="1">
      <alignment horizontal="center" vertical="center"/>
    </xf>
    <xf numFmtId="177" fontId="7" fillId="2" borderId="31" xfId="0" applyNumberFormat="1" applyFont="1" applyFill="1" applyBorder="1" applyAlignment="1" applyProtection="1">
      <alignment horizontal="right" vertical="center"/>
      <protection locked="0"/>
    </xf>
    <xf numFmtId="177" fontId="7" fillId="2" borderId="6" xfId="0" applyNumberFormat="1" applyFont="1" applyFill="1" applyBorder="1" applyAlignment="1" applyProtection="1">
      <alignment horizontal="right" vertical="center"/>
      <protection locked="0"/>
    </xf>
    <xf numFmtId="177" fontId="7" fillId="2" borderId="32" xfId="0" applyNumberFormat="1" applyFont="1" applyFill="1" applyBorder="1" applyAlignment="1" applyProtection="1">
      <alignment horizontal="right" vertical="center"/>
      <protection locked="0"/>
    </xf>
    <xf numFmtId="56" fontId="11" fillId="2" borderId="33" xfId="0" applyNumberFormat="1" applyFont="1" applyFill="1" applyBorder="1" applyAlignment="1" applyProtection="1">
      <alignment horizontal="center" vertical="center"/>
      <protection locked="0"/>
    </xf>
    <xf numFmtId="56" fontId="11" fillId="2" borderId="10" xfId="0" applyNumberFormat="1" applyFont="1" applyFill="1" applyBorder="1" applyAlignment="1" applyProtection="1">
      <alignment horizontal="center" vertical="center"/>
      <protection locked="0"/>
    </xf>
    <xf numFmtId="0" fontId="23" fillId="0" borderId="11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0" fontId="23" fillId="0" borderId="48" xfId="0" applyFont="1" applyBorder="1" applyAlignment="1">
      <alignment horizontal="left" vertical="center" wrapText="1"/>
    </xf>
    <xf numFmtId="178" fontId="11" fillId="0" borderId="38" xfId="0" applyNumberFormat="1" applyFont="1" applyBorder="1" applyAlignment="1">
      <alignment horizontal="center" vertical="center"/>
    </xf>
    <xf numFmtId="178" fontId="11" fillId="0" borderId="39" xfId="0" applyNumberFormat="1" applyFont="1" applyBorder="1" applyAlignment="1">
      <alignment horizontal="center" vertical="center"/>
    </xf>
    <xf numFmtId="178" fontId="11" fillId="0" borderId="40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 vertical="top" wrapText="1"/>
    </xf>
    <xf numFmtId="176" fontId="11" fillId="0" borderId="5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177" fontId="7" fillId="0" borderId="5" xfId="0" applyNumberFormat="1" applyFont="1" applyBorder="1" applyAlignment="1">
      <alignment horizontal="right" vertical="center"/>
    </xf>
    <xf numFmtId="177" fontId="7" fillId="0" borderId="6" xfId="0" applyNumberFormat="1" applyFont="1" applyBorder="1" applyAlignment="1">
      <alignment horizontal="right" vertical="center"/>
    </xf>
    <xf numFmtId="177" fontId="7" fillId="0" borderId="32" xfId="0" applyNumberFormat="1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56" fontId="11" fillId="2" borderId="34" xfId="0" applyNumberFormat="1" applyFont="1" applyFill="1" applyBorder="1" applyAlignment="1" applyProtection="1">
      <alignment horizontal="center" vertical="center"/>
      <protection locked="0"/>
    </xf>
    <xf numFmtId="56" fontId="11" fillId="2" borderId="35" xfId="0" applyNumberFormat="1" applyFont="1" applyFill="1" applyBorder="1" applyAlignment="1" applyProtection="1">
      <alignment horizontal="center" vertical="center"/>
      <protection locked="0"/>
    </xf>
    <xf numFmtId="177" fontId="11" fillId="0" borderId="0" xfId="0" applyNumberFormat="1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CBDEC-05F3-40ED-BE5B-87A07F32110B}">
  <dimension ref="A1:Z123"/>
  <sheetViews>
    <sheetView tabSelected="1" view="pageBreakPreview" topLeftCell="A32" zoomScaleNormal="100" zoomScaleSheetLayoutView="100" workbookViewId="0">
      <selection activeCell="AG41" sqref="AG41"/>
    </sheetView>
  </sheetViews>
  <sheetFormatPr defaultColWidth="8.625" defaultRowHeight="18.75" x14ac:dyDescent="0.4"/>
  <cols>
    <col min="1" max="1" width="3.125" customWidth="1"/>
    <col min="2" max="3" width="3.25" customWidth="1"/>
    <col min="4" max="5" width="3.375" customWidth="1"/>
    <col min="6" max="6" width="2.875" customWidth="1"/>
    <col min="7" max="8" width="3.375" customWidth="1"/>
    <col min="9" max="9" width="3.125" customWidth="1"/>
    <col min="10" max="11" width="3.25" customWidth="1"/>
    <col min="12" max="12" width="3.125" customWidth="1"/>
    <col min="13" max="14" width="3.375" customWidth="1"/>
    <col min="15" max="15" width="2.875" customWidth="1"/>
    <col min="16" max="17" width="3.375" customWidth="1"/>
    <col min="18" max="25" width="3.125" customWidth="1"/>
    <col min="26" max="26" width="2.25" customWidth="1"/>
    <col min="27" max="32" width="3.125" customWidth="1"/>
  </cols>
  <sheetData>
    <row r="1" spans="1:26" ht="19.5" x14ac:dyDescent="0.4">
      <c r="A1" s="1" t="s">
        <v>0</v>
      </c>
      <c r="B1" s="1"/>
      <c r="R1" s="1" t="s">
        <v>35</v>
      </c>
      <c r="T1" s="41"/>
      <c r="V1" s="40" t="s">
        <v>36</v>
      </c>
    </row>
    <row r="2" spans="1:26" ht="9" customHeight="1" x14ac:dyDescent="0.4"/>
    <row r="3" spans="1:26" x14ac:dyDescent="0.25">
      <c r="A3" s="2" t="s">
        <v>1</v>
      </c>
      <c r="B3" s="2"/>
      <c r="C3" s="54"/>
      <c r="D3" s="54"/>
      <c r="E3" s="54"/>
      <c r="F3" s="54"/>
      <c r="G3" s="54"/>
      <c r="H3" s="54"/>
      <c r="I3" s="3" t="s">
        <v>28</v>
      </c>
    </row>
    <row r="4" spans="1:26" ht="9" customHeight="1" x14ac:dyDescent="0.4">
      <c r="A4" s="4"/>
      <c r="B4" s="4"/>
      <c r="C4" s="5"/>
      <c r="D4" s="5"/>
      <c r="E4" s="5"/>
      <c r="F4" s="5"/>
      <c r="G4" s="5"/>
      <c r="H4" s="5"/>
      <c r="I4" s="5"/>
    </row>
    <row r="5" spans="1:26" x14ac:dyDescent="0.25">
      <c r="A5" s="2" t="s">
        <v>2</v>
      </c>
      <c r="B5" s="2"/>
      <c r="C5" s="54"/>
      <c r="D5" s="54"/>
      <c r="E5" s="54"/>
      <c r="F5" s="54"/>
      <c r="G5" s="54"/>
      <c r="H5" s="54"/>
      <c r="I5" s="6" t="s">
        <v>29</v>
      </c>
    </row>
    <row r="6" spans="1:26" ht="9" customHeight="1" thickBot="1" x14ac:dyDescent="0.45"/>
    <row r="7" spans="1:26" ht="15" customHeight="1" x14ac:dyDescent="0.4">
      <c r="A7" s="7" t="s">
        <v>3</v>
      </c>
      <c r="B7" s="8" t="s">
        <v>4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10"/>
      <c r="X7" s="10"/>
      <c r="Y7" s="11"/>
    </row>
    <row r="8" spans="1:26" ht="15" customHeight="1" x14ac:dyDescent="0.4">
      <c r="A8" s="12" t="s">
        <v>3</v>
      </c>
      <c r="B8" s="3" t="s">
        <v>6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Y8" s="13"/>
    </row>
    <row r="9" spans="1:26" ht="15" customHeight="1" thickBot="1" x14ac:dyDescent="0.45">
      <c r="A9" s="14"/>
      <c r="B9" s="15" t="s">
        <v>5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7"/>
      <c r="X9" s="17"/>
      <c r="Y9" s="18"/>
    </row>
    <row r="10" spans="1:26" ht="9" customHeight="1" x14ac:dyDescent="0.4"/>
    <row r="11" spans="1:26" ht="19.5" thickBot="1" x14ac:dyDescent="0.45">
      <c r="A11" s="19" t="s">
        <v>33</v>
      </c>
      <c r="B11" s="19"/>
      <c r="Y11" s="20" t="s">
        <v>37</v>
      </c>
    </row>
    <row r="12" spans="1:26" ht="18" customHeight="1" x14ac:dyDescent="0.4">
      <c r="A12" s="62" t="s">
        <v>7</v>
      </c>
      <c r="B12" s="63"/>
      <c r="C12" s="64"/>
      <c r="D12" s="55" t="s">
        <v>9</v>
      </c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7"/>
      <c r="V12" s="82" t="s">
        <v>22</v>
      </c>
      <c r="W12" s="63"/>
      <c r="X12" s="63"/>
      <c r="Y12" s="83"/>
    </row>
    <row r="13" spans="1:26" ht="18" customHeight="1" thickBot="1" x14ac:dyDescent="0.45">
      <c r="A13" s="65"/>
      <c r="B13" s="66"/>
      <c r="C13" s="67"/>
      <c r="D13" s="99" t="s">
        <v>38</v>
      </c>
      <c r="E13" s="100"/>
      <c r="F13" s="100"/>
      <c r="G13" s="100"/>
      <c r="H13" s="100"/>
      <c r="I13" s="100"/>
      <c r="J13" s="100"/>
      <c r="K13" s="100"/>
      <c r="L13" s="101"/>
      <c r="M13" s="99" t="s">
        <v>39</v>
      </c>
      <c r="N13" s="100"/>
      <c r="O13" s="100"/>
      <c r="P13" s="100"/>
      <c r="Q13" s="100"/>
      <c r="R13" s="100"/>
      <c r="S13" s="100"/>
      <c r="T13" s="100"/>
      <c r="U13" s="101"/>
      <c r="V13" s="84"/>
      <c r="W13" s="66"/>
      <c r="X13" s="66"/>
      <c r="Y13" s="85"/>
    </row>
    <row r="14" spans="1:26" ht="20.100000000000001" customHeight="1" x14ac:dyDescent="0.4">
      <c r="A14" s="60"/>
      <c r="B14" s="61"/>
      <c r="C14" s="61"/>
      <c r="D14" s="89"/>
      <c r="E14" s="90"/>
      <c r="F14" s="21" t="s">
        <v>8</v>
      </c>
      <c r="G14" s="91"/>
      <c r="H14" s="92"/>
      <c r="I14" s="86">
        <f>IF(G14&lt;D14,G14+1-D14,G14-D14)</f>
        <v>0</v>
      </c>
      <c r="J14" s="87"/>
      <c r="K14" s="87"/>
      <c r="L14" s="88"/>
      <c r="M14" s="89"/>
      <c r="N14" s="90"/>
      <c r="O14" s="21" t="s">
        <v>8</v>
      </c>
      <c r="P14" s="91"/>
      <c r="Q14" s="92"/>
      <c r="R14" s="93">
        <f>IF(P14&lt;M14,P14+1-M14,P14-M14)</f>
        <v>0</v>
      </c>
      <c r="S14" s="94"/>
      <c r="T14" s="94"/>
      <c r="U14" s="95"/>
      <c r="V14" s="96"/>
      <c r="W14" s="97"/>
      <c r="X14" s="97"/>
      <c r="Y14" s="98"/>
      <c r="Z14" s="22"/>
    </row>
    <row r="15" spans="1:26" ht="20.100000000000001" customHeight="1" x14ac:dyDescent="0.4">
      <c r="A15" s="121"/>
      <c r="B15" s="122"/>
      <c r="C15" s="122"/>
      <c r="D15" s="48"/>
      <c r="E15" s="45"/>
      <c r="F15" s="23" t="s">
        <v>8</v>
      </c>
      <c r="G15" s="45"/>
      <c r="H15" s="46"/>
      <c r="I15" s="47">
        <f t="shared" ref="I15:I33" si="0">IF(G15&lt;D15,G15+1-D15,G15-D15)</f>
        <v>0</v>
      </c>
      <c r="J15" s="47"/>
      <c r="K15" s="47"/>
      <c r="L15" s="47"/>
      <c r="M15" s="48"/>
      <c r="N15" s="45"/>
      <c r="O15" s="23" t="s">
        <v>8</v>
      </c>
      <c r="P15" s="45"/>
      <c r="Q15" s="46"/>
      <c r="R15" s="49">
        <f t="shared" ref="R15:R33" si="1">IF(P15&lt;M15,P15+1-M15,P15-M15)</f>
        <v>0</v>
      </c>
      <c r="S15" s="49"/>
      <c r="T15" s="49"/>
      <c r="U15" s="49"/>
      <c r="V15" s="96"/>
      <c r="W15" s="97"/>
      <c r="X15" s="97"/>
      <c r="Y15" s="98"/>
      <c r="Z15" s="22"/>
    </row>
    <row r="16" spans="1:26" ht="20.100000000000001" customHeight="1" x14ac:dyDescent="0.4">
      <c r="A16" s="121"/>
      <c r="B16" s="122"/>
      <c r="C16" s="122"/>
      <c r="D16" s="48"/>
      <c r="E16" s="45"/>
      <c r="F16" s="23" t="s">
        <v>8</v>
      </c>
      <c r="G16" s="45"/>
      <c r="H16" s="46"/>
      <c r="I16" s="47">
        <f t="shared" si="0"/>
        <v>0</v>
      </c>
      <c r="J16" s="47"/>
      <c r="K16" s="47"/>
      <c r="L16" s="47"/>
      <c r="M16" s="48"/>
      <c r="N16" s="45"/>
      <c r="O16" s="23" t="s">
        <v>8</v>
      </c>
      <c r="P16" s="45"/>
      <c r="Q16" s="46"/>
      <c r="R16" s="49">
        <f t="shared" si="1"/>
        <v>0</v>
      </c>
      <c r="S16" s="49"/>
      <c r="T16" s="49"/>
      <c r="U16" s="49"/>
      <c r="V16" s="96"/>
      <c r="W16" s="97"/>
      <c r="X16" s="97"/>
      <c r="Y16" s="98"/>
    </row>
    <row r="17" spans="1:25" ht="20.100000000000001" customHeight="1" x14ac:dyDescent="0.4">
      <c r="A17" s="121"/>
      <c r="B17" s="122"/>
      <c r="C17" s="122"/>
      <c r="D17" s="48"/>
      <c r="E17" s="45"/>
      <c r="F17" s="23" t="s">
        <v>8</v>
      </c>
      <c r="G17" s="45"/>
      <c r="H17" s="46"/>
      <c r="I17" s="47">
        <f t="shared" si="0"/>
        <v>0</v>
      </c>
      <c r="J17" s="47"/>
      <c r="K17" s="47"/>
      <c r="L17" s="47"/>
      <c r="M17" s="48"/>
      <c r="N17" s="45"/>
      <c r="O17" s="23" t="s">
        <v>8</v>
      </c>
      <c r="P17" s="45"/>
      <c r="Q17" s="46"/>
      <c r="R17" s="49">
        <f t="shared" si="1"/>
        <v>0</v>
      </c>
      <c r="S17" s="49"/>
      <c r="T17" s="49"/>
      <c r="U17" s="49"/>
      <c r="V17" s="96"/>
      <c r="W17" s="97"/>
      <c r="X17" s="97"/>
      <c r="Y17" s="98"/>
    </row>
    <row r="18" spans="1:25" ht="20.100000000000001" customHeight="1" x14ac:dyDescent="0.4">
      <c r="A18" s="121"/>
      <c r="B18" s="122"/>
      <c r="C18" s="122"/>
      <c r="D18" s="48"/>
      <c r="E18" s="45"/>
      <c r="F18" s="23" t="s">
        <v>8</v>
      </c>
      <c r="G18" s="45"/>
      <c r="H18" s="46"/>
      <c r="I18" s="47">
        <f t="shared" si="0"/>
        <v>0</v>
      </c>
      <c r="J18" s="47"/>
      <c r="K18" s="47"/>
      <c r="L18" s="47"/>
      <c r="M18" s="48"/>
      <c r="N18" s="45"/>
      <c r="O18" s="23" t="s">
        <v>8</v>
      </c>
      <c r="P18" s="45"/>
      <c r="Q18" s="46"/>
      <c r="R18" s="49">
        <f t="shared" si="1"/>
        <v>0</v>
      </c>
      <c r="S18" s="49"/>
      <c r="T18" s="49"/>
      <c r="U18" s="49"/>
      <c r="V18" s="96"/>
      <c r="W18" s="97"/>
      <c r="X18" s="97"/>
      <c r="Y18" s="98"/>
    </row>
    <row r="19" spans="1:25" ht="20.100000000000001" customHeight="1" x14ac:dyDescent="0.4">
      <c r="A19" s="121"/>
      <c r="B19" s="122"/>
      <c r="C19" s="122"/>
      <c r="D19" s="48"/>
      <c r="E19" s="45"/>
      <c r="F19" s="23" t="s">
        <v>8</v>
      </c>
      <c r="G19" s="45"/>
      <c r="H19" s="46"/>
      <c r="I19" s="47">
        <f t="shared" si="0"/>
        <v>0</v>
      </c>
      <c r="J19" s="47"/>
      <c r="K19" s="47"/>
      <c r="L19" s="47"/>
      <c r="M19" s="48"/>
      <c r="N19" s="45"/>
      <c r="O19" s="23" t="s">
        <v>8</v>
      </c>
      <c r="P19" s="45"/>
      <c r="Q19" s="46"/>
      <c r="R19" s="49">
        <f t="shared" si="1"/>
        <v>0</v>
      </c>
      <c r="S19" s="49"/>
      <c r="T19" s="49"/>
      <c r="U19" s="49"/>
      <c r="V19" s="102"/>
      <c r="W19" s="103"/>
      <c r="X19" s="103"/>
      <c r="Y19" s="104"/>
    </row>
    <row r="20" spans="1:25" ht="20.100000000000001" customHeight="1" x14ac:dyDescent="0.4">
      <c r="A20" s="121"/>
      <c r="B20" s="122"/>
      <c r="C20" s="122"/>
      <c r="D20" s="48"/>
      <c r="E20" s="45"/>
      <c r="F20" s="23" t="s">
        <v>8</v>
      </c>
      <c r="G20" s="45"/>
      <c r="H20" s="46"/>
      <c r="I20" s="47">
        <f t="shared" si="0"/>
        <v>0</v>
      </c>
      <c r="J20" s="47"/>
      <c r="K20" s="47"/>
      <c r="L20" s="47"/>
      <c r="M20" s="48"/>
      <c r="N20" s="45"/>
      <c r="O20" s="23" t="s">
        <v>8</v>
      </c>
      <c r="P20" s="45"/>
      <c r="Q20" s="46"/>
      <c r="R20" s="49">
        <f t="shared" si="1"/>
        <v>0</v>
      </c>
      <c r="S20" s="49"/>
      <c r="T20" s="49"/>
      <c r="U20" s="49"/>
      <c r="V20" s="102"/>
      <c r="W20" s="103"/>
      <c r="X20" s="103"/>
      <c r="Y20" s="104"/>
    </row>
    <row r="21" spans="1:25" ht="20.100000000000001" customHeight="1" x14ac:dyDescent="0.4">
      <c r="A21" s="121"/>
      <c r="B21" s="122"/>
      <c r="C21" s="122"/>
      <c r="D21" s="48"/>
      <c r="E21" s="45"/>
      <c r="F21" s="23" t="s">
        <v>8</v>
      </c>
      <c r="G21" s="45"/>
      <c r="H21" s="46"/>
      <c r="I21" s="47">
        <f t="shared" ref="I21:I24" si="2">IF(G21&lt;D21,G21+1-D21,G21-D21)</f>
        <v>0</v>
      </c>
      <c r="J21" s="47"/>
      <c r="K21" s="47"/>
      <c r="L21" s="47"/>
      <c r="M21" s="48"/>
      <c r="N21" s="45"/>
      <c r="O21" s="23" t="s">
        <v>8</v>
      </c>
      <c r="P21" s="45"/>
      <c r="Q21" s="46"/>
      <c r="R21" s="49">
        <f t="shared" si="1"/>
        <v>0</v>
      </c>
      <c r="S21" s="49"/>
      <c r="T21" s="49"/>
      <c r="U21" s="49"/>
      <c r="V21" s="102"/>
      <c r="W21" s="103"/>
      <c r="X21" s="103"/>
      <c r="Y21" s="104"/>
    </row>
    <row r="22" spans="1:25" ht="20.100000000000001" customHeight="1" x14ac:dyDescent="0.4">
      <c r="A22" s="121"/>
      <c r="B22" s="122"/>
      <c r="C22" s="122"/>
      <c r="D22" s="48"/>
      <c r="E22" s="45"/>
      <c r="F22" s="23" t="s">
        <v>8</v>
      </c>
      <c r="G22" s="45"/>
      <c r="H22" s="46"/>
      <c r="I22" s="47">
        <f t="shared" si="2"/>
        <v>0</v>
      </c>
      <c r="J22" s="47"/>
      <c r="K22" s="47"/>
      <c r="L22" s="47"/>
      <c r="M22" s="48"/>
      <c r="N22" s="45"/>
      <c r="O22" s="23" t="s">
        <v>8</v>
      </c>
      <c r="P22" s="45"/>
      <c r="Q22" s="46"/>
      <c r="R22" s="49">
        <f t="shared" si="1"/>
        <v>0</v>
      </c>
      <c r="S22" s="49"/>
      <c r="T22" s="49"/>
      <c r="U22" s="49"/>
      <c r="V22" s="102"/>
      <c r="W22" s="103"/>
      <c r="X22" s="103"/>
      <c r="Y22" s="104"/>
    </row>
    <row r="23" spans="1:25" ht="20.100000000000001" customHeight="1" x14ac:dyDescent="0.4">
      <c r="A23" s="121"/>
      <c r="B23" s="122"/>
      <c r="C23" s="122"/>
      <c r="D23" s="48"/>
      <c r="E23" s="45"/>
      <c r="F23" s="23" t="s">
        <v>8</v>
      </c>
      <c r="G23" s="45"/>
      <c r="H23" s="46"/>
      <c r="I23" s="47">
        <f t="shared" si="2"/>
        <v>0</v>
      </c>
      <c r="J23" s="47"/>
      <c r="K23" s="47"/>
      <c r="L23" s="47"/>
      <c r="M23" s="48"/>
      <c r="N23" s="45"/>
      <c r="O23" s="23" t="s">
        <v>8</v>
      </c>
      <c r="P23" s="45"/>
      <c r="Q23" s="46"/>
      <c r="R23" s="49">
        <f t="shared" si="1"/>
        <v>0</v>
      </c>
      <c r="S23" s="49"/>
      <c r="T23" s="49"/>
      <c r="U23" s="49"/>
      <c r="V23" s="102"/>
      <c r="W23" s="103"/>
      <c r="X23" s="103"/>
      <c r="Y23" s="104"/>
    </row>
    <row r="24" spans="1:25" ht="20.100000000000001" customHeight="1" x14ac:dyDescent="0.4">
      <c r="A24" s="121"/>
      <c r="B24" s="122"/>
      <c r="C24" s="122"/>
      <c r="D24" s="48"/>
      <c r="E24" s="45"/>
      <c r="F24" s="23" t="s">
        <v>8</v>
      </c>
      <c r="G24" s="45"/>
      <c r="H24" s="46"/>
      <c r="I24" s="47">
        <f t="shared" si="2"/>
        <v>0</v>
      </c>
      <c r="J24" s="47"/>
      <c r="K24" s="47"/>
      <c r="L24" s="47"/>
      <c r="M24" s="48"/>
      <c r="N24" s="45"/>
      <c r="O24" s="23" t="s">
        <v>8</v>
      </c>
      <c r="P24" s="45"/>
      <c r="Q24" s="46"/>
      <c r="R24" s="49">
        <f t="shared" si="1"/>
        <v>0</v>
      </c>
      <c r="S24" s="49"/>
      <c r="T24" s="49"/>
      <c r="U24" s="49"/>
      <c r="V24" s="102"/>
      <c r="W24" s="103"/>
      <c r="X24" s="103"/>
      <c r="Y24" s="104"/>
    </row>
    <row r="25" spans="1:25" ht="20.100000000000001" customHeight="1" x14ac:dyDescent="0.4">
      <c r="A25" s="121"/>
      <c r="B25" s="122"/>
      <c r="C25" s="122"/>
      <c r="D25" s="48"/>
      <c r="E25" s="45"/>
      <c r="F25" s="23" t="s">
        <v>8</v>
      </c>
      <c r="G25" s="45"/>
      <c r="H25" s="46"/>
      <c r="I25" s="47">
        <f t="shared" si="0"/>
        <v>0</v>
      </c>
      <c r="J25" s="47"/>
      <c r="K25" s="47"/>
      <c r="L25" s="47"/>
      <c r="M25" s="48"/>
      <c r="N25" s="45"/>
      <c r="O25" s="23" t="s">
        <v>8</v>
      </c>
      <c r="P25" s="45"/>
      <c r="Q25" s="46"/>
      <c r="R25" s="49">
        <f t="shared" si="1"/>
        <v>0</v>
      </c>
      <c r="S25" s="49"/>
      <c r="T25" s="49"/>
      <c r="U25" s="49"/>
      <c r="V25" s="102"/>
      <c r="W25" s="103"/>
      <c r="X25" s="103"/>
      <c r="Y25" s="104"/>
    </row>
    <row r="26" spans="1:25" ht="20.100000000000001" customHeight="1" x14ac:dyDescent="0.4">
      <c r="A26" s="121"/>
      <c r="B26" s="122"/>
      <c r="C26" s="122"/>
      <c r="D26" s="48"/>
      <c r="E26" s="45"/>
      <c r="F26" s="23" t="s">
        <v>8</v>
      </c>
      <c r="G26" s="45"/>
      <c r="H26" s="46"/>
      <c r="I26" s="47">
        <f t="shared" si="0"/>
        <v>0</v>
      </c>
      <c r="J26" s="47"/>
      <c r="K26" s="47"/>
      <c r="L26" s="47"/>
      <c r="M26" s="48"/>
      <c r="N26" s="45"/>
      <c r="O26" s="23" t="s">
        <v>8</v>
      </c>
      <c r="P26" s="45"/>
      <c r="Q26" s="46"/>
      <c r="R26" s="49">
        <f t="shared" si="1"/>
        <v>0</v>
      </c>
      <c r="S26" s="49"/>
      <c r="T26" s="49"/>
      <c r="U26" s="49"/>
      <c r="V26" s="102"/>
      <c r="W26" s="103"/>
      <c r="X26" s="103"/>
      <c r="Y26" s="104"/>
    </row>
    <row r="27" spans="1:25" ht="20.100000000000001" customHeight="1" x14ac:dyDescent="0.4">
      <c r="A27" s="121"/>
      <c r="B27" s="122"/>
      <c r="C27" s="122"/>
      <c r="D27" s="48"/>
      <c r="E27" s="45"/>
      <c r="F27" s="23" t="s">
        <v>8</v>
      </c>
      <c r="G27" s="45"/>
      <c r="H27" s="46"/>
      <c r="I27" s="47">
        <f t="shared" ref="I27" si="3">IF(G27&lt;D27,G27+1-D27,G27-D27)</f>
        <v>0</v>
      </c>
      <c r="J27" s="47"/>
      <c r="K27" s="47"/>
      <c r="L27" s="47"/>
      <c r="M27" s="48"/>
      <c r="N27" s="45"/>
      <c r="O27" s="23" t="s">
        <v>8</v>
      </c>
      <c r="P27" s="45"/>
      <c r="Q27" s="46"/>
      <c r="R27" s="49">
        <f t="shared" ref="R27" si="4">IF(P27&lt;M27,P27+1-M27,P27-M27)</f>
        <v>0</v>
      </c>
      <c r="S27" s="49"/>
      <c r="T27" s="49"/>
      <c r="U27" s="49"/>
      <c r="V27" s="102"/>
      <c r="W27" s="103"/>
      <c r="X27" s="103"/>
      <c r="Y27" s="104"/>
    </row>
    <row r="28" spans="1:25" ht="20.100000000000001" customHeight="1" x14ac:dyDescent="0.4">
      <c r="A28" s="121"/>
      <c r="B28" s="122"/>
      <c r="C28" s="122"/>
      <c r="D28" s="48"/>
      <c r="E28" s="45"/>
      <c r="F28" s="23" t="s">
        <v>8</v>
      </c>
      <c r="G28" s="45"/>
      <c r="H28" s="46"/>
      <c r="I28" s="47">
        <f t="shared" si="0"/>
        <v>0</v>
      </c>
      <c r="J28" s="47"/>
      <c r="K28" s="47"/>
      <c r="L28" s="47"/>
      <c r="M28" s="48"/>
      <c r="N28" s="45"/>
      <c r="O28" s="23" t="s">
        <v>8</v>
      </c>
      <c r="P28" s="45"/>
      <c r="Q28" s="46"/>
      <c r="R28" s="49">
        <f t="shared" si="1"/>
        <v>0</v>
      </c>
      <c r="S28" s="49"/>
      <c r="T28" s="49"/>
      <c r="U28" s="49"/>
      <c r="V28" s="102"/>
      <c r="W28" s="103"/>
      <c r="X28" s="103"/>
      <c r="Y28" s="104"/>
    </row>
    <row r="29" spans="1:25" ht="20.100000000000001" customHeight="1" x14ac:dyDescent="0.4">
      <c r="A29" s="121"/>
      <c r="B29" s="122"/>
      <c r="C29" s="122"/>
      <c r="D29" s="48"/>
      <c r="E29" s="45"/>
      <c r="F29" s="23" t="s">
        <v>8</v>
      </c>
      <c r="G29" s="45"/>
      <c r="H29" s="46"/>
      <c r="I29" s="47">
        <f t="shared" si="0"/>
        <v>0</v>
      </c>
      <c r="J29" s="47"/>
      <c r="K29" s="47"/>
      <c r="L29" s="47"/>
      <c r="M29" s="48"/>
      <c r="N29" s="45"/>
      <c r="O29" s="23" t="s">
        <v>8</v>
      </c>
      <c r="P29" s="45"/>
      <c r="Q29" s="46"/>
      <c r="R29" s="49">
        <f t="shared" si="1"/>
        <v>0</v>
      </c>
      <c r="S29" s="49"/>
      <c r="T29" s="49"/>
      <c r="U29" s="49"/>
      <c r="V29" s="102"/>
      <c r="W29" s="103"/>
      <c r="X29" s="103"/>
      <c r="Y29" s="104"/>
    </row>
    <row r="30" spans="1:25" ht="20.100000000000001" customHeight="1" x14ac:dyDescent="0.4">
      <c r="A30" s="121"/>
      <c r="B30" s="122"/>
      <c r="C30" s="122"/>
      <c r="D30" s="48"/>
      <c r="E30" s="45"/>
      <c r="F30" s="23" t="s">
        <v>8</v>
      </c>
      <c r="G30" s="45"/>
      <c r="H30" s="46"/>
      <c r="I30" s="47">
        <f t="shared" si="0"/>
        <v>0</v>
      </c>
      <c r="J30" s="47"/>
      <c r="K30" s="47"/>
      <c r="L30" s="47"/>
      <c r="M30" s="48"/>
      <c r="N30" s="45"/>
      <c r="O30" s="23" t="s">
        <v>8</v>
      </c>
      <c r="P30" s="45"/>
      <c r="Q30" s="46"/>
      <c r="R30" s="49">
        <f t="shared" si="1"/>
        <v>0</v>
      </c>
      <c r="S30" s="49"/>
      <c r="T30" s="49"/>
      <c r="U30" s="49"/>
      <c r="V30" s="102"/>
      <c r="W30" s="103"/>
      <c r="X30" s="103"/>
      <c r="Y30" s="104"/>
    </row>
    <row r="31" spans="1:25" ht="20.100000000000001" customHeight="1" x14ac:dyDescent="0.4">
      <c r="A31" s="121"/>
      <c r="B31" s="122"/>
      <c r="C31" s="122"/>
      <c r="D31" s="48"/>
      <c r="E31" s="45"/>
      <c r="F31" s="23" t="s">
        <v>8</v>
      </c>
      <c r="G31" s="45"/>
      <c r="H31" s="46"/>
      <c r="I31" s="47">
        <f t="shared" si="0"/>
        <v>0</v>
      </c>
      <c r="J31" s="47"/>
      <c r="K31" s="47"/>
      <c r="L31" s="47"/>
      <c r="M31" s="48"/>
      <c r="N31" s="45"/>
      <c r="O31" s="23" t="s">
        <v>8</v>
      </c>
      <c r="P31" s="45"/>
      <c r="Q31" s="46"/>
      <c r="R31" s="49">
        <f t="shared" si="1"/>
        <v>0</v>
      </c>
      <c r="S31" s="49"/>
      <c r="T31" s="49"/>
      <c r="U31" s="49"/>
      <c r="V31" s="102"/>
      <c r="W31" s="103"/>
      <c r="X31" s="103"/>
      <c r="Y31" s="104"/>
    </row>
    <row r="32" spans="1:25" ht="20.100000000000001" customHeight="1" x14ac:dyDescent="0.4">
      <c r="A32" s="121"/>
      <c r="B32" s="122"/>
      <c r="C32" s="122"/>
      <c r="D32" s="48"/>
      <c r="E32" s="45"/>
      <c r="F32" s="23" t="s">
        <v>8</v>
      </c>
      <c r="G32" s="45"/>
      <c r="H32" s="46"/>
      <c r="I32" s="47">
        <f t="shared" si="0"/>
        <v>0</v>
      </c>
      <c r="J32" s="47"/>
      <c r="K32" s="47"/>
      <c r="L32" s="47"/>
      <c r="M32" s="48"/>
      <c r="N32" s="45"/>
      <c r="O32" s="23" t="s">
        <v>8</v>
      </c>
      <c r="P32" s="45"/>
      <c r="Q32" s="46"/>
      <c r="R32" s="49">
        <f t="shared" si="1"/>
        <v>0</v>
      </c>
      <c r="S32" s="49"/>
      <c r="T32" s="49"/>
      <c r="U32" s="49"/>
      <c r="V32" s="102"/>
      <c r="W32" s="103"/>
      <c r="X32" s="103"/>
      <c r="Y32" s="104"/>
    </row>
    <row r="33" spans="1:26" ht="20.100000000000001" customHeight="1" thickBot="1" x14ac:dyDescent="0.45">
      <c r="A33" s="121"/>
      <c r="B33" s="122"/>
      <c r="C33" s="122"/>
      <c r="D33" s="48"/>
      <c r="E33" s="45"/>
      <c r="F33" s="23" t="s">
        <v>8</v>
      </c>
      <c r="G33" s="45"/>
      <c r="H33" s="46"/>
      <c r="I33" s="47">
        <f t="shared" si="0"/>
        <v>0</v>
      </c>
      <c r="J33" s="47"/>
      <c r="K33" s="47"/>
      <c r="L33" s="47"/>
      <c r="M33" s="73"/>
      <c r="N33" s="74"/>
      <c r="O33" s="24" t="s">
        <v>8</v>
      </c>
      <c r="P33" s="74"/>
      <c r="Q33" s="75"/>
      <c r="R33" s="76">
        <f t="shared" si="1"/>
        <v>0</v>
      </c>
      <c r="S33" s="77"/>
      <c r="T33" s="77"/>
      <c r="U33" s="78"/>
      <c r="V33" s="102"/>
      <c r="W33" s="103"/>
      <c r="X33" s="103"/>
      <c r="Y33" s="104"/>
    </row>
    <row r="34" spans="1:26" ht="20.100000000000001" customHeight="1" thickBot="1" x14ac:dyDescent="0.45">
      <c r="A34" s="58" t="s">
        <v>12</v>
      </c>
      <c r="B34" s="59"/>
      <c r="C34" s="59"/>
      <c r="D34" s="59"/>
      <c r="E34" s="59"/>
      <c r="F34" s="59"/>
      <c r="G34" s="59"/>
      <c r="H34" s="59"/>
      <c r="I34" s="68">
        <f>I82+I122</f>
        <v>0</v>
      </c>
      <c r="J34" s="68"/>
      <c r="K34" s="68"/>
      <c r="L34" s="69"/>
      <c r="M34" s="144"/>
      <c r="N34" s="145"/>
      <c r="O34" s="145"/>
      <c r="P34" s="145"/>
      <c r="Q34" s="146"/>
      <c r="R34" s="70">
        <f>R82+R122</f>
        <v>0</v>
      </c>
      <c r="S34" s="71"/>
      <c r="T34" s="71"/>
      <c r="U34" s="72"/>
      <c r="V34" s="107">
        <f>V82+V122</f>
        <v>0</v>
      </c>
      <c r="W34" s="108"/>
      <c r="X34" s="108"/>
      <c r="Y34" s="109"/>
    </row>
    <row r="35" spans="1:26" s="22" customFormat="1" ht="20.100000000000001" customHeight="1" thickTop="1" thickBot="1" x14ac:dyDescent="0.45">
      <c r="D35" s="43" t="s">
        <v>23</v>
      </c>
      <c r="E35" s="43"/>
      <c r="F35" s="43"/>
      <c r="G35" s="43"/>
      <c r="H35" s="43"/>
      <c r="I35" s="79">
        <f t="shared" ref="I35" si="5">SUM(I14:L34)</f>
        <v>0</v>
      </c>
      <c r="J35" s="80"/>
      <c r="K35" s="80"/>
      <c r="L35" s="81"/>
      <c r="M35" s="43" t="s">
        <v>24</v>
      </c>
      <c r="N35" s="43"/>
      <c r="O35" s="43"/>
      <c r="P35" s="43"/>
      <c r="Q35" s="43"/>
      <c r="R35" s="79">
        <f t="shared" ref="R35" si="6">SUM(R14:U34)</f>
        <v>0</v>
      </c>
      <c r="S35" s="80"/>
      <c r="T35" s="80"/>
      <c r="U35" s="81"/>
      <c r="V35" s="51">
        <f>SUM(V14:Y34)</f>
        <v>0</v>
      </c>
      <c r="W35" s="105"/>
      <c r="X35" s="105"/>
      <c r="Y35" s="106"/>
      <c r="Z35" s="25" t="s">
        <v>13</v>
      </c>
    </row>
    <row r="36" spans="1:26" ht="9" customHeight="1" thickTop="1" x14ac:dyDescent="0.4"/>
    <row r="37" spans="1:26" ht="18" customHeight="1" x14ac:dyDescent="0.4">
      <c r="A37" s="26" t="s">
        <v>34</v>
      </c>
      <c r="B37" s="27"/>
      <c r="Y37" s="28" t="s">
        <v>21</v>
      </c>
    </row>
    <row r="38" spans="1:26" ht="24.95" customHeight="1" thickBot="1" x14ac:dyDescent="0.45">
      <c r="A38" s="132" t="s">
        <v>25</v>
      </c>
      <c r="B38" s="132"/>
      <c r="C38" s="132"/>
      <c r="D38" s="132"/>
      <c r="J38" s="132" t="s">
        <v>26</v>
      </c>
      <c r="K38" s="132"/>
      <c r="L38" s="132"/>
      <c r="M38" s="132"/>
      <c r="S38" s="53" t="s">
        <v>19</v>
      </c>
      <c r="T38" s="53"/>
      <c r="U38" s="53"/>
      <c r="V38" s="53"/>
      <c r="Y38" s="28" t="s">
        <v>21</v>
      </c>
    </row>
    <row r="39" spans="1:26" s="22" customFormat="1" ht="20.100000000000001" customHeight="1" thickTop="1" thickBot="1" x14ac:dyDescent="0.45">
      <c r="A39" s="129">
        <f>_xlfn.FLOOR.MATH(I35,"1:0:0")</f>
        <v>0</v>
      </c>
      <c r="B39" s="130"/>
      <c r="C39" s="130"/>
      <c r="D39" s="131"/>
      <c r="E39" s="37" t="s">
        <v>14</v>
      </c>
      <c r="F39" s="143">
        <v>2500</v>
      </c>
      <c r="G39" s="143"/>
      <c r="H39" s="143"/>
      <c r="I39" s="25" t="s">
        <v>15</v>
      </c>
      <c r="J39" s="129">
        <f>_xlfn.FLOOR.MATH(R35,"1:0:0")</f>
        <v>0</v>
      </c>
      <c r="K39" s="130"/>
      <c r="L39" s="130"/>
      <c r="M39" s="131"/>
      <c r="N39" s="37" t="s">
        <v>14</v>
      </c>
      <c r="O39" s="143">
        <v>3500</v>
      </c>
      <c r="P39" s="143"/>
      <c r="Q39" s="143"/>
      <c r="R39" s="38" t="s">
        <v>16</v>
      </c>
      <c r="S39" s="50">
        <f>(A39*F39+J39*O39)*24</f>
        <v>0</v>
      </c>
      <c r="T39" s="51"/>
      <c r="U39" s="51"/>
      <c r="V39" s="52"/>
      <c r="W39" s="25" t="s">
        <v>17</v>
      </c>
      <c r="Y39" s="28" t="s">
        <v>21</v>
      </c>
    </row>
    <row r="40" spans="1:26" ht="20.100000000000001" customHeight="1" thickTop="1" thickBot="1" x14ac:dyDescent="0.45">
      <c r="A40" s="29"/>
      <c r="V40" s="28" t="s">
        <v>21</v>
      </c>
      <c r="Y40" s="28" t="s">
        <v>21</v>
      </c>
    </row>
    <row r="41" spans="1:26" ht="20.100000000000001" customHeight="1" thickTop="1" thickBot="1" x14ac:dyDescent="0.45">
      <c r="A41" s="123" t="s">
        <v>40</v>
      </c>
      <c r="B41" s="124"/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5"/>
      <c r="R41" s="42" t="s">
        <v>18</v>
      </c>
      <c r="S41" s="43"/>
      <c r="T41" s="43"/>
      <c r="U41" s="44"/>
      <c r="V41" s="110">
        <f>MIN(V35,S39)</f>
        <v>0</v>
      </c>
      <c r="W41" s="111"/>
      <c r="X41" s="111"/>
      <c r="Y41" s="112"/>
    </row>
    <row r="42" spans="1:26" ht="15" customHeight="1" thickTop="1" x14ac:dyDescent="0.4">
      <c r="A42" s="126"/>
      <c r="B42" s="127"/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8"/>
      <c r="S42" s="30" t="s">
        <v>20</v>
      </c>
      <c r="T42" s="26"/>
      <c r="U42" s="26"/>
      <c r="V42" s="26"/>
      <c r="W42" s="26"/>
      <c r="X42" s="26"/>
      <c r="Y42" s="26"/>
    </row>
    <row r="43" spans="1:26" ht="15" customHeight="1" x14ac:dyDescent="0.4"/>
    <row r="44" spans="1:26" ht="19.5" x14ac:dyDescent="0.25">
      <c r="A44" s="2" t="s">
        <v>2</v>
      </c>
      <c r="B44" s="31"/>
      <c r="C44" s="113"/>
      <c r="D44" s="113"/>
      <c r="E44" s="113"/>
      <c r="F44" s="113"/>
      <c r="G44" s="113"/>
      <c r="H44" s="6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32"/>
      <c r="W44" s="33"/>
      <c r="X44" s="34"/>
      <c r="Y44" s="35" t="s">
        <v>31</v>
      </c>
    </row>
    <row r="45" spans="1:26" ht="9" customHeight="1" thickBot="1" x14ac:dyDescent="0.45"/>
    <row r="46" spans="1:26" ht="15" customHeight="1" x14ac:dyDescent="0.4">
      <c r="A46" s="7" t="s">
        <v>3</v>
      </c>
      <c r="B46" s="8" t="s">
        <v>4</v>
      </c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10"/>
      <c r="X46" s="10"/>
      <c r="Y46" s="11"/>
    </row>
    <row r="47" spans="1:26" ht="15" customHeight="1" x14ac:dyDescent="0.4">
      <c r="A47" s="12" t="s">
        <v>3</v>
      </c>
      <c r="B47" s="3" t="s">
        <v>6</v>
      </c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Y47" s="13"/>
    </row>
    <row r="48" spans="1:26" ht="15" customHeight="1" thickBot="1" x14ac:dyDescent="0.45">
      <c r="A48" s="14"/>
      <c r="B48" s="15" t="s">
        <v>5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7"/>
      <c r="X48" s="17"/>
      <c r="Y48" s="18"/>
    </row>
    <row r="49" spans="1:25" ht="9" customHeight="1" x14ac:dyDescent="0.4"/>
    <row r="50" spans="1:25" ht="19.5" thickBot="1" x14ac:dyDescent="0.45">
      <c r="A50" s="19"/>
      <c r="B50" s="19"/>
      <c r="Y50" s="20" t="s">
        <v>37</v>
      </c>
    </row>
    <row r="51" spans="1:25" x14ac:dyDescent="0.4">
      <c r="A51" s="62" t="s">
        <v>7</v>
      </c>
      <c r="B51" s="63"/>
      <c r="C51" s="64"/>
      <c r="D51" s="55" t="s">
        <v>9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7"/>
      <c r="V51" s="82" t="s">
        <v>22</v>
      </c>
      <c r="W51" s="63"/>
      <c r="X51" s="63"/>
      <c r="Y51" s="83"/>
    </row>
    <row r="52" spans="1:25" ht="19.5" thickBot="1" x14ac:dyDescent="0.45">
      <c r="A52" s="65"/>
      <c r="B52" s="66"/>
      <c r="C52" s="67"/>
      <c r="D52" s="99" t="s">
        <v>10</v>
      </c>
      <c r="E52" s="100"/>
      <c r="F52" s="100"/>
      <c r="G52" s="100"/>
      <c r="H52" s="100"/>
      <c r="I52" s="100"/>
      <c r="J52" s="100"/>
      <c r="K52" s="100"/>
      <c r="L52" s="101"/>
      <c r="M52" s="99" t="s">
        <v>11</v>
      </c>
      <c r="N52" s="100"/>
      <c r="O52" s="100"/>
      <c r="P52" s="100"/>
      <c r="Q52" s="100"/>
      <c r="R52" s="100"/>
      <c r="S52" s="100"/>
      <c r="T52" s="100"/>
      <c r="U52" s="101"/>
      <c r="V52" s="84"/>
      <c r="W52" s="66"/>
      <c r="X52" s="66"/>
      <c r="Y52" s="85"/>
    </row>
    <row r="53" spans="1:25" ht="20.100000000000001" customHeight="1" x14ac:dyDescent="0.4">
      <c r="A53" s="60"/>
      <c r="B53" s="61"/>
      <c r="C53" s="61"/>
      <c r="D53" s="89"/>
      <c r="E53" s="90"/>
      <c r="F53" s="21" t="s">
        <v>8</v>
      </c>
      <c r="G53" s="91"/>
      <c r="H53" s="92"/>
      <c r="I53" s="86">
        <f>IF(G53&lt;D53,G53+1-D53,G53-D53)</f>
        <v>0</v>
      </c>
      <c r="J53" s="87"/>
      <c r="K53" s="87"/>
      <c r="L53" s="88"/>
      <c r="M53" s="89"/>
      <c r="N53" s="90"/>
      <c r="O53" s="21" t="s">
        <v>8</v>
      </c>
      <c r="P53" s="91"/>
      <c r="Q53" s="92"/>
      <c r="R53" s="86">
        <f>IF(P53&lt;M53,P53+1-M53,P53-M53)</f>
        <v>0</v>
      </c>
      <c r="S53" s="87"/>
      <c r="T53" s="87"/>
      <c r="U53" s="88"/>
      <c r="V53" s="96"/>
      <c r="W53" s="97"/>
      <c r="X53" s="97"/>
      <c r="Y53" s="98"/>
    </row>
    <row r="54" spans="1:25" ht="20.100000000000001" customHeight="1" x14ac:dyDescent="0.4">
      <c r="A54" s="121"/>
      <c r="B54" s="122"/>
      <c r="C54" s="122"/>
      <c r="D54" s="48"/>
      <c r="E54" s="45"/>
      <c r="F54" s="23" t="s">
        <v>8</v>
      </c>
      <c r="G54" s="45"/>
      <c r="H54" s="46"/>
      <c r="I54" s="47">
        <f t="shared" ref="I54:I81" si="7">IF(G54&lt;D54,G54+1-D54,G54-D54)</f>
        <v>0</v>
      </c>
      <c r="J54" s="47"/>
      <c r="K54" s="47"/>
      <c r="L54" s="47"/>
      <c r="M54" s="48"/>
      <c r="N54" s="45"/>
      <c r="O54" s="23" t="s">
        <v>8</v>
      </c>
      <c r="P54" s="45"/>
      <c r="Q54" s="46"/>
      <c r="R54" s="47">
        <f t="shared" ref="R54:R81" si="8">IF(P54&lt;M54,P54+1-M54,P54-M54)</f>
        <v>0</v>
      </c>
      <c r="S54" s="47"/>
      <c r="T54" s="47"/>
      <c r="U54" s="47"/>
      <c r="V54" s="96"/>
      <c r="W54" s="97"/>
      <c r="X54" s="97"/>
      <c r="Y54" s="98"/>
    </row>
    <row r="55" spans="1:25" ht="20.100000000000001" customHeight="1" x14ac:dyDescent="0.4">
      <c r="A55" s="121"/>
      <c r="B55" s="122"/>
      <c r="C55" s="122"/>
      <c r="D55" s="48"/>
      <c r="E55" s="45"/>
      <c r="F55" s="23" t="s">
        <v>8</v>
      </c>
      <c r="G55" s="45"/>
      <c r="H55" s="46"/>
      <c r="I55" s="47">
        <f t="shared" si="7"/>
        <v>0</v>
      </c>
      <c r="J55" s="47"/>
      <c r="K55" s="47"/>
      <c r="L55" s="47"/>
      <c r="M55" s="48"/>
      <c r="N55" s="45"/>
      <c r="O55" s="23" t="s">
        <v>8</v>
      </c>
      <c r="P55" s="45"/>
      <c r="Q55" s="46"/>
      <c r="R55" s="47">
        <f t="shared" si="8"/>
        <v>0</v>
      </c>
      <c r="S55" s="47"/>
      <c r="T55" s="47"/>
      <c r="U55" s="47"/>
      <c r="V55" s="96"/>
      <c r="W55" s="97"/>
      <c r="X55" s="97"/>
      <c r="Y55" s="98"/>
    </row>
    <row r="56" spans="1:25" ht="20.100000000000001" customHeight="1" x14ac:dyDescent="0.4">
      <c r="A56" s="121"/>
      <c r="B56" s="122"/>
      <c r="C56" s="122"/>
      <c r="D56" s="48"/>
      <c r="E56" s="45"/>
      <c r="F56" s="23" t="s">
        <v>8</v>
      </c>
      <c r="G56" s="45"/>
      <c r="H56" s="46"/>
      <c r="I56" s="47">
        <f t="shared" si="7"/>
        <v>0</v>
      </c>
      <c r="J56" s="47"/>
      <c r="K56" s="47"/>
      <c r="L56" s="47"/>
      <c r="M56" s="48"/>
      <c r="N56" s="45"/>
      <c r="O56" s="23" t="s">
        <v>8</v>
      </c>
      <c r="P56" s="45"/>
      <c r="Q56" s="46"/>
      <c r="R56" s="47">
        <f t="shared" si="8"/>
        <v>0</v>
      </c>
      <c r="S56" s="47"/>
      <c r="T56" s="47"/>
      <c r="U56" s="47"/>
      <c r="V56" s="96"/>
      <c r="W56" s="97"/>
      <c r="X56" s="97"/>
      <c r="Y56" s="98"/>
    </row>
    <row r="57" spans="1:25" ht="20.100000000000001" customHeight="1" x14ac:dyDescent="0.4">
      <c r="A57" s="121"/>
      <c r="B57" s="122"/>
      <c r="C57" s="122"/>
      <c r="D57" s="48"/>
      <c r="E57" s="45"/>
      <c r="F57" s="23" t="s">
        <v>8</v>
      </c>
      <c r="G57" s="45"/>
      <c r="H57" s="46"/>
      <c r="I57" s="47">
        <f t="shared" si="7"/>
        <v>0</v>
      </c>
      <c r="J57" s="47"/>
      <c r="K57" s="47"/>
      <c r="L57" s="47"/>
      <c r="M57" s="48"/>
      <c r="N57" s="45"/>
      <c r="O57" s="23" t="s">
        <v>8</v>
      </c>
      <c r="P57" s="45"/>
      <c r="Q57" s="46"/>
      <c r="R57" s="47">
        <f t="shared" si="8"/>
        <v>0</v>
      </c>
      <c r="S57" s="47"/>
      <c r="T57" s="47"/>
      <c r="U57" s="47"/>
      <c r="V57" s="96"/>
      <c r="W57" s="97"/>
      <c r="X57" s="97"/>
      <c r="Y57" s="98"/>
    </row>
    <row r="58" spans="1:25" ht="20.100000000000001" customHeight="1" x14ac:dyDescent="0.4">
      <c r="A58" s="121"/>
      <c r="B58" s="122"/>
      <c r="C58" s="122"/>
      <c r="D58" s="48"/>
      <c r="E58" s="45"/>
      <c r="F58" s="23" t="s">
        <v>8</v>
      </c>
      <c r="G58" s="45"/>
      <c r="H58" s="46"/>
      <c r="I58" s="47">
        <f t="shared" si="7"/>
        <v>0</v>
      </c>
      <c r="J58" s="47"/>
      <c r="K58" s="47"/>
      <c r="L58" s="47"/>
      <c r="M58" s="48"/>
      <c r="N58" s="45"/>
      <c r="O58" s="23" t="s">
        <v>8</v>
      </c>
      <c r="P58" s="45"/>
      <c r="Q58" s="46"/>
      <c r="R58" s="47">
        <f t="shared" si="8"/>
        <v>0</v>
      </c>
      <c r="S58" s="47"/>
      <c r="T58" s="47"/>
      <c r="U58" s="47"/>
      <c r="V58" s="102"/>
      <c r="W58" s="103"/>
      <c r="X58" s="103"/>
      <c r="Y58" s="104"/>
    </row>
    <row r="59" spans="1:25" ht="20.100000000000001" customHeight="1" x14ac:dyDescent="0.4">
      <c r="A59" s="121"/>
      <c r="B59" s="122"/>
      <c r="C59" s="122"/>
      <c r="D59" s="48"/>
      <c r="E59" s="45"/>
      <c r="F59" s="23" t="s">
        <v>8</v>
      </c>
      <c r="G59" s="45"/>
      <c r="H59" s="46"/>
      <c r="I59" s="47">
        <f t="shared" si="7"/>
        <v>0</v>
      </c>
      <c r="J59" s="47"/>
      <c r="K59" s="47"/>
      <c r="L59" s="47"/>
      <c r="M59" s="48"/>
      <c r="N59" s="45"/>
      <c r="O59" s="23" t="s">
        <v>8</v>
      </c>
      <c r="P59" s="45"/>
      <c r="Q59" s="46"/>
      <c r="R59" s="47">
        <f t="shared" si="8"/>
        <v>0</v>
      </c>
      <c r="S59" s="47"/>
      <c r="T59" s="47"/>
      <c r="U59" s="47"/>
      <c r="V59" s="102"/>
      <c r="W59" s="103"/>
      <c r="X59" s="103"/>
      <c r="Y59" s="104"/>
    </row>
    <row r="60" spans="1:25" ht="20.100000000000001" customHeight="1" x14ac:dyDescent="0.4">
      <c r="A60" s="121"/>
      <c r="B60" s="122"/>
      <c r="C60" s="122"/>
      <c r="D60" s="48"/>
      <c r="E60" s="45"/>
      <c r="F60" s="23" t="s">
        <v>8</v>
      </c>
      <c r="G60" s="45"/>
      <c r="H60" s="46"/>
      <c r="I60" s="47">
        <f t="shared" si="7"/>
        <v>0</v>
      </c>
      <c r="J60" s="47"/>
      <c r="K60" s="47"/>
      <c r="L60" s="47"/>
      <c r="M60" s="48"/>
      <c r="N60" s="45"/>
      <c r="O60" s="23" t="s">
        <v>8</v>
      </c>
      <c r="P60" s="45"/>
      <c r="Q60" s="46"/>
      <c r="R60" s="47">
        <f t="shared" si="8"/>
        <v>0</v>
      </c>
      <c r="S60" s="47"/>
      <c r="T60" s="47"/>
      <c r="U60" s="47"/>
      <c r="V60" s="102"/>
      <c r="W60" s="103"/>
      <c r="X60" s="103"/>
      <c r="Y60" s="104"/>
    </row>
    <row r="61" spans="1:25" ht="20.100000000000001" customHeight="1" x14ac:dyDescent="0.4">
      <c r="A61" s="121"/>
      <c r="B61" s="122"/>
      <c r="C61" s="122"/>
      <c r="D61" s="48"/>
      <c r="E61" s="45"/>
      <c r="F61" s="23" t="s">
        <v>8</v>
      </c>
      <c r="G61" s="45"/>
      <c r="H61" s="46"/>
      <c r="I61" s="47">
        <f t="shared" si="7"/>
        <v>0</v>
      </c>
      <c r="J61" s="47"/>
      <c r="K61" s="47"/>
      <c r="L61" s="47"/>
      <c r="M61" s="48"/>
      <c r="N61" s="45"/>
      <c r="O61" s="23" t="s">
        <v>8</v>
      </c>
      <c r="P61" s="45"/>
      <c r="Q61" s="46"/>
      <c r="R61" s="47">
        <f t="shared" si="8"/>
        <v>0</v>
      </c>
      <c r="S61" s="47"/>
      <c r="T61" s="47"/>
      <c r="U61" s="47"/>
      <c r="V61" s="102"/>
      <c r="W61" s="103"/>
      <c r="X61" s="103"/>
      <c r="Y61" s="104"/>
    </row>
    <row r="62" spans="1:25" ht="20.100000000000001" customHeight="1" x14ac:dyDescent="0.4">
      <c r="A62" s="121"/>
      <c r="B62" s="122"/>
      <c r="C62" s="122"/>
      <c r="D62" s="48"/>
      <c r="E62" s="45"/>
      <c r="F62" s="23" t="s">
        <v>8</v>
      </c>
      <c r="G62" s="45"/>
      <c r="H62" s="46"/>
      <c r="I62" s="47">
        <f t="shared" ref="I62:I64" si="9">IF(G62&lt;D62,G62+1-D62,G62-D62)</f>
        <v>0</v>
      </c>
      <c r="J62" s="47"/>
      <c r="K62" s="47"/>
      <c r="L62" s="47"/>
      <c r="M62" s="48"/>
      <c r="N62" s="45"/>
      <c r="O62" s="23" t="s">
        <v>8</v>
      </c>
      <c r="P62" s="45"/>
      <c r="Q62" s="46"/>
      <c r="R62" s="47">
        <f t="shared" ref="R62:R64" si="10">IF(P62&lt;M62,P62+1-M62,P62-M62)</f>
        <v>0</v>
      </c>
      <c r="S62" s="47"/>
      <c r="T62" s="47"/>
      <c r="U62" s="47"/>
      <c r="V62" s="102"/>
      <c r="W62" s="103"/>
      <c r="X62" s="103"/>
      <c r="Y62" s="104"/>
    </row>
    <row r="63" spans="1:25" ht="20.100000000000001" customHeight="1" x14ac:dyDescent="0.4">
      <c r="A63" s="121"/>
      <c r="B63" s="122"/>
      <c r="C63" s="122"/>
      <c r="D63" s="48"/>
      <c r="E63" s="45"/>
      <c r="F63" s="23" t="s">
        <v>8</v>
      </c>
      <c r="G63" s="45"/>
      <c r="H63" s="46"/>
      <c r="I63" s="47">
        <f t="shared" si="9"/>
        <v>0</v>
      </c>
      <c r="J63" s="47"/>
      <c r="K63" s="47"/>
      <c r="L63" s="47"/>
      <c r="M63" s="48"/>
      <c r="N63" s="45"/>
      <c r="O63" s="23" t="s">
        <v>8</v>
      </c>
      <c r="P63" s="45"/>
      <c r="Q63" s="46"/>
      <c r="R63" s="47">
        <f t="shared" si="10"/>
        <v>0</v>
      </c>
      <c r="S63" s="47"/>
      <c r="T63" s="47"/>
      <c r="U63" s="47"/>
      <c r="V63" s="102"/>
      <c r="W63" s="103"/>
      <c r="X63" s="103"/>
      <c r="Y63" s="104"/>
    </row>
    <row r="64" spans="1:25" ht="20.100000000000001" customHeight="1" x14ac:dyDescent="0.4">
      <c r="A64" s="121"/>
      <c r="B64" s="122"/>
      <c r="C64" s="122"/>
      <c r="D64" s="48"/>
      <c r="E64" s="45"/>
      <c r="F64" s="23" t="s">
        <v>8</v>
      </c>
      <c r="G64" s="45"/>
      <c r="H64" s="46"/>
      <c r="I64" s="47">
        <f t="shared" si="9"/>
        <v>0</v>
      </c>
      <c r="J64" s="47"/>
      <c r="K64" s="47"/>
      <c r="L64" s="47"/>
      <c r="M64" s="48"/>
      <c r="N64" s="45"/>
      <c r="O64" s="23" t="s">
        <v>8</v>
      </c>
      <c r="P64" s="45"/>
      <c r="Q64" s="46"/>
      <c r="R64" s="47">
        <f t="shared" si="10"/>
        <v>0</v>
      </c>
      <c r="S64" s="47"/>
      <c r="T64" s="47"/>
      <c r="U64" s="47"/>
      <c r="V64" s="102"/>
      <c r="W64" s="103"/>
      <c r="X64" s="103"/>
      <c r="Y64" s="104"/>
    </row>
    <row r="65" spans="1:25" ht="20.100000000000001" customHeight="1" x14ac:dyDescent="0.4">
      <c r="A65" s="121"/>
      <c r="B65" s="122"/>
      <c r="C65" s="122"/>
      <c r="D65" s="48"/>
      <c r="E65" s="45"/>
      <c r="F65" s="23" t="s">
        <v>8</v>
      </c>
      <c r="G65" s="45"/>
      <c r="H65" s="46"/>
      <c r="I65" s="47">
        <f t="shared" ref="I65" si="11">IF(G65&lt;D65,G65+1-D65,G65-D65)</f>
        <v>0</v>
      </c>
      <c r="J65" s="47"/>
      <c r="K65" s="47"/>
      <c r="L65" s="47"/>
      <c r="M65" s="48"/>
      <c r="N65" s="45"/>
      <c r="O65" s="23" t="s">
        <v>8</v>
      </c>
      <c r="P65" s="45"/>
      <c r="Q65" s="46"/>
      <c r="R65" s="47">
        <f t="shared" ref="R65" si="12">IF(P65&lt;M65,P65+1-M65,P65-M65)</f>
        <v>0</v>
      </c>
      <c r="S65" s="47"/>
      <c r="T65" s="47"/>
      <c r="U65" s="47"/>
      <c r="V65" s="102"/>
      <c r="W65" s="103"/>
      <c r="X65" s="103"/>
      <c r="Y65" s="104"/>
    </row>
    <row r="66" spans="1:25" ht="20.100000000000001" customHeight="1" x14ac:dyDescent="0.4">
      <c r="A66" s="121"/>
      <c r="B66" s="122"/>
      <c r="C66" s="122"/>
      <c r="D66" s="48"/>
      <c r="E66" s="45"/>
      <c r="F66" s="23" t="s">
        <v>8</v>
      </c>
      <c r="G66" s="45"/>
      <c r="H66" s="46"/>
      <c r="I66" s="47">
        <f t="shared" si="7"/>
        <v>0</v>
      </c>
      <c r="J66" s="47"/>
      <c r="K66" s="47"/>
      <c r="L66" s="47"/>
      <c r="M66" s="48"/>
      <c r="N66" s="45"/>
      <c r="O66" s="23" t="s">
        <v>8</v>
      </c>
      <c r="P66" s="45"/>
      <c r="Q66" s="46"/>
      <c r="R66" s="47">
        <f t="shared" si="8"/>
        <v>0</v>
      </c>
      <c r="S66" s="47"/>
      <c r="T66" s="47"/>
      <c r="U66" s="47"/>
      <c r="V66" s="102"/>
      <c r="W66" s="103"/>
      <c r="X66" s="103"/>
      <c r="Y66" s="104"/>
    </row>
    <row r="67" spans="1:25" ht="20.100000000000001" customHeight="1" x14ac:dyDescent="0.4">
      <c r="A67" s="121"/>
      <c r="B67" s="122"/>
      <c r="C67" s="122"/>
      <c r="D67" s="48"/>
      <c r="E67" s="45"/>
      <c r="F67" s="23" t="s">
        <v>8</v>
      </c>
      <c r="G67" s="45"/>
      <c r="H67" s="46"/>
      <c r="I67" s="47">
        <f t="shared" si="7"/>
        <v>0</v>
      </c>
      <c r="J67" s="47"/>
      <c r="K67" s="47"/>
      <c r="L67" s="47"/>
      <c r="M67" s="48"/>
      <c r="N67" s="45"/>
      <c r="O67" s="23" t="s">
        <v>8</v>
      </c>
      <c r="P67" s="45"/>
      <c r="Q67" s="46"/>
      <c r="R67" s="47">
        <f t="shared" si="8"/>
        <v>0</v>
      </c>
      <c r="S67" s="47"/>
      <c r="T67" s="47"/>
      <c r="U67" s="47"/>
      <c r="V67" s="102"/>
      <c r="W67" s="103"/>
      <c r="X67" s="103"/>
      <c r="Y67" s="104"/>
    </row>
    <row r="68" spans="1:25" ht="20.100000000000001" customHeight="1" x14ac:dyDescent="0.4">
      <c r="A68" s="121"/>
      <c r="B68" s="122"/>
      <c r="C68" s="122"/>
      <c r="D68" s="48"/>
      <c r="E68" s="45"/>
      <c r="F68" s="23" t="s">
        <v>8</v>
      </c>
      <c r="G68" s="45"/>
      <c r="H68" s="46"/>
      <c r="I68" s="47">
        <f t="shared" si="7"/>
        <v>0</v>
      </c>
      <c r="J68" s="47"/>
      <c r="K68" s="47"/>
      <c r="L68" s="47"/>
      <c r="M68" s="48"/>
      <c r="N68" s="45"/>
      <c r="O68" s="23" t="s">
        <v>8</v>
      </c>
      <c r="P68" s="45"/>
      <c r="Q68" s="46"/>
      <c r="R68" s="47">
        <f t="shared" si="8"/>
        <v>0</v>
      </c>
      <c r="S68" s="47"/>
      <c r="T68" s="47"/>
      <c r="U68" s="47"/>
      <c r="V68" s="102"/>
      <c r="W68" s="103"/>
      <c r="X68" s="103"/>
      <c r="Y68" s="104"/>
    </row>
    <row r="69" spans="1:25" ht="20.100000000000001" customHeight="1" x14ac:dyDescent="0.4">
      <c r="A69" s="121"/>
      <c r="B69" s="122"/>
      <c r="C69" s="122"/>
      <c r="D69" s="48"/>
      <c r="E69" s="45"/>
      <c r="F69" s="23" t="s">
        <v>8</v>
      </c>
      <c r="G69" s="45"/>
      <c r="H69" s="46"/>
      <c r="I69" s="47">
        <f t="shared" si="7"/>
        <v>0</v>
      </c>
      <c r="J69" s="47"/>
      <c r="K69" s="47"/>
      <c r="L69" s="47"/>
      <c r="M69" s="48"/>
      <c r="N69" s="45"/>
      <c r="O69" s="23" t="s">
        <v>8</v>
      </c>
      <c r="P69" s="45"/>
      <c r="Q69" s="46"/>
      <c r="R69" s="47">
        <f t="shared" si="8"/>
        <v>0</v>
      </c>
      <c r="S69" s="47"/>
      <c r="T69" s="47"/>
      <c r="U69" s="47"/>
      <c r="V69" s="102"/>
      <c r="W69" s="103"/>
      <c r="X69" s="103"/>
      <c r="Y69" s="104"/>
    </row>
    <row r="70" spans="1:25" ht="20.100000000000001" customHeight="1" x14ac:dyDescent="0.4">
      <c r="A70" s="121"/>
      <c r="B70" s="122"/>
      <c r="C70" s="122"/>
      <c r="D70" s="48"/>
      <c r="E70" s="45"/>
      <c r="F70" s="23" t="s">
        <v>8</v>
      </c>
      <c r="G70" s="45"/>
      <c r="H70" s="46"/>
      <c r="I70" s="47">
        <f t="shared" si="7"/>
        <v>0</v>
      </c>
      <c r="J70" s="47"/>
      <c r="K70" s="47"/>
      <c r="L70" s="47"/>
      <c r="M70" s="48"/>
      <c r="N70" s="45"/>
      <c r="O70" s="23" t="s">
        <v>8</v>
      </c>
      <c r="P70" s="45"/>
      <c r="Q70" s="46"/>
      <c r="R70" s="47">
        <f t="shared" si="8"/>
        <v>0</v>
      </c>
      <c r="S70" s="47"/>
      <c r="T70" s="47"/>
      <c r="U70" s="47"/>
      <c r="V70" s="102"/>
      <c r="W70" s="103"/>
      <c r="X70" s="103"/>
      <c r="Y70" s="104"/>
    </row>
    <row r="71" spans="1:25" ht="20.100000000000001" customHeight="1" x14ac:dyDescent="0.4">
      <c r="A71" s="121"/>
      <c r="B71" s="122"/>
      <c r="C71" s="122"/>
      <c r="D71" s="48"/>
      <c r="E71" s="45"/>
      <c r="F71" s="23" t="s">
        <v>8</v>
      </c>
      <c r="G71" s="45"/>
      <c r="H71" s="46"/>
      <c r="I71" s="47">
        <f t="shared" ref="I71:I75" si="13">IF(G71&lt;D71,G71+1-D71,G71-D71)</f>
        <v>0</v>
      </c>
      <c r="J71" s="47"/>
      <c r="K71" s="47"/>
      <c r="L71" s="47"/>
      <c r="M71" s="48"/>
      <c r="N71" s="45"/>
      <c r="O71" s="23" t="s">
        <v>8</v>
      </c>
      <c r="P71" s="45"/>
      <c r="Q71" s="46"/>
      <c r="R71" s="47">
        <f t="shared" ref="R71:R75" si="14">IF(P71&lt;M71,P71+1-M71,P71-M71)</f>
        <v>0</v>
      </c>
      <c r="S71" s="47"/>
      <c r="T71" s="47"/>
      <c r="U71" s="47"/>
      <c r="V71" s="102"/>
      <c r="W71" s="103"/>
      <c r="X71" s="103"/>
      <c r="Y71" s="104"/>
    </row>
    <row r="72" spans="1:25" ht="20.100000000000001" customHeight="1" x14ac:dyDescent="0.4">
      <c r="A72" s="121"/>
      <c r="B72" s="122"/>
      <c r="C72" s="122"/>
      <c r="D72" s="48"/>
      <c r="E72" s="45"/>
      <c r="F72" s="23" t="s">
        <v>8</v>
      </c>
      <c r="G72" s="45"/>
      <c r="H72" s="46"/>
      <c r="I72" s="47">
        <f t="shared" si="13"/>
        <v>0</v>
      </c>
      <c r="J72" s="47"/>
      <c r="K72" s="47"/>
      <c r="L72" s="47"/>
      <c r="M72" s="48"/>
      <c r="N72" s="45"/>
      <c r="O72" s="23" t="s">
        <v>8</v>
      </c>
      <c r="P72" s="45"/>
      <c r="Q72" s="46"/>
      <c r="R72" s="47">
        <f t="shared" si="14"/>
        <v>0</v>
      </c>
      <c r="S72" s="47"/>
      <c r="T72" s="47"/>
      <c r="U72" s="47"/>
      <c r="V72" s="102"/>
      <c r="W72" s="103"/>
      <c r="X72" s="103"/>
      <c r="Y72" s="104"/>
    </row>
    <row r="73" spans="1:25" ht="20.100000000000001" customHeight="1" x14ac:dyDescent="0.4">
      <c r="A73" s="121"/>
      <c r="B73" s="122"/>
      <c r="C73" s="122"/>
      <c r="D73" s="48"/>
      <c r="E73" s="45"/>
      <c r="F73" s="23" t="s">
        <v>8</v>
      </c>
      <c r="G73" s="45"/>
      <c r="H73" s="46"/>
      <c r="I73" s="47">
        <f t="shared" si="13"/>
        <v>0</v>
      </c>
      <c r="J73" s="47"/>
      <c r="K73" s="47"/>
      <c r="L73" s="47"/>
      <c r="M73" s="48"/>
      <c r="N73" s="45"/>
      <c r="O73" s="23" t="s">
        <v>8</v>
      </c>
      <c r="P73" s="45"/>
      <c r="Q73" s="46"/>
      <c r="R73" s="47">
        <f t="shared" si="14"/>
        <v>0</v>
      </c>
      <c r="S73" s="47"/>
      <c r="T73" s="47"/>
      <c r="U73" s="47"/>
      <c r="V73" s="102"/>
      <c r="W73" s="103"/>
      <c r="X73" s="103"/>
      <c r="Y73" s="104"/>
    </row>
    <row r="74" spans="1:25" ht="20.100000000000001" customHeight="1" x14ac:dyDescent="0.4">
      <c r="A74" s="121"/>
      <c r="B74" s="122"/>
      <c r="C74" s="122"/>
      <c r="D74" s="48"/>
      <c r="E74" s="45"/>
      <c r="F74" s="23" t="s">
        <v>8</v>
      </c>
      <c r="G74" s="45"/>
      <c r="H74" s="46"/>
      <c r="I74" s="47">
        <f t="shared" si="13"/>
        <v>0</v>
      </c>
      <c r="J74" s="47"/>
      <c r="K74" s="47"/>
      <c r="L74" s="47"/>
      <c r="M74" s="48"/>
      <c r="N74" s="45"/>
      <c r="O74" s="23" t="s">
        <v>8</v>
      </c>
      <c r="P74" s="45"/>
      <c r="Q74" s="46"/>
      <c r="R74" s="47">
        <f t="shared" si="14"/>
        <v>0</v>
      </c>
      <c r="S74" s="47"/>
      <c r="T74" s="47"/>
      <c r="U74" s="47"/>
      <c r="V74" s="102"/>
      <c r="W74" s="103"/>
      <c r="X74" s="103"/>
      <c r="Y74" s="104"/>
    </row>
    <row r="75" spans="1:25" ht="20.100000000000001" customHeight="1" x14ac:dyDescent="0.4">
      <c r="A75" s="121"/>
      <c r="B75" s="122"/>
      <c r="C75" s="122"/>
      <c r="D75" s="48"/>
      <c r="E75" s="45"/>
      <c r="F75" s="23" t="s">
        <v>8</v>
      </c>
      <c r="G75" s="45"/>
      <c r="H75" s="46"/>
      <c r="I75" s="47">
        <f t="shared" si="13"/>
        <v>0</v>
      </c>
      <c r="J75" s="47"/>
      <c r="K75" s="47"/>
      <c r="L75" s="47"/>
      <c r="M75" s="48"/>
      <c r="N75" s="45"/>
      <c r="O75" s="23" t="s">
        <v>8</v>
      </c>
      <c r="P75" s="45"/>
      <c r="Q75" s="46"/>
      <c r="R75" s="47">
        <f t="shared" si="14"/>
        <v>0</v>
      </c>
      <c r="S75" s="47"/>
      <c r="T75" s="47"/>
      <c r="U75" s="47"/>
      <c r="V75" s="102"/>
      <c r="W75" s="103"/>
      <c r="X75" s="103"/>
      <c r="Y75" s="104"/>
    </row>
    <row r="76" spans="1:25" ht="20.100000000000001" customHeight="1" x14ac:dyDescent="0.4">
      <c r="A76" s="121"/>
      <c r="B76" s="122"/>
      <c r="C76" s="122"/>
      <c r="D76" s="48"/>
      <c r="E76" s="45"/>
      <c r="F76" s="23" t="s">
        <v>8</v>
      </c>
      <c r="G76" s="45"/>
      <c r="H76" s="46"/>
      <c r="I76" s="47">
        <f t="shared" si="7"/>
        <v>0</v>
      </c>
      <c r="J76" s="47"/>
      <c r="K76" s="47"/>
      <c r="L76" s="47"/>
      <c r="M76" s="48"/>
      <c r="N76" s="45"/>
      <c r="O76" s="23" t="s">
        <v>8</v>
      </c>
      <c r="P76" s="45"/>
      <c r="Q76" s="46"/>
      <c r="R76" s="47">
        <f t="shared" si="8"/>
        <v>0</v>
      </c>
      <c r="S76" s="47"/>
      <c r="T76" s="47"/>
      <c r="U76" s="47"/>
      <c r="V76" s="102"/>
      <c r="W76" s="103"/>
      <c r="X76" s="103"/>
      <c r="Y76" s="104"/>
    </row>
    <row r="77" spans="1:25" ht="20.100000000000001" customHeight="1" x14ac:dyDescent="0.4">
      <c r="A77" s="121"/>
      <c r="B77" s="122"/>
      <c r="C77" s="122"/>
      <c r="D77" s="48"/>
      <c r="E77" s="45"/>
      <c r="F77" s="23" t="s">
        <v>8</v>
      </c>
      <c r="G77" s="45"/>
      <c r="H77" s="46"/>
      <c r="I77" s="47">
        <f t="shared" si="7"/>
        <v>0</v>
      </c>
      <c r="J77" s="47"/>
      <c r="K77" s="47"/>
      <c r="L77" s="47"/>
      <c r="M77" s="48"/>
      <c r="N77" s="45"/>
      <c r="O77" s="23" t="s">
        <v>8</v>
      </c>
      <c r="P77" s="45"/>
      <c r="Q77" s="46"/>
      <c r="R77" s="47">
        <f t="shared" si="8"/>
        <v>0</v>
      </c>
      <c r="S77" s="47"/>
      <c r="T77" s="47"/>
      <c r="U77" s="47"/>
      <c r="V77" s="102"/>
      <c r="W77" s="103"/>
      <c r="X77" s="103"/>
      <c r="Y77" s="104"/>
    </row>
    <row r="78" spans="1:25" ht="20.100000000000001" customHeight="1" x14ac:dyDescent="0.4">
      <c r="A78" s="121"/>
      <c r="B78" s="122"/>
      <c r="C78" s="122"/>
      <c r="D78" s="48"/>
      <c r="E78" s="45"/>
      <c r="F78" s="23" t="s">
        <v>8</v>
      </c>
      <c r="G78" s="45"/>
      <c r="H78" s="46"/>
      <c r="I78" s="47">
        <f t="shared" si="7"/>
        <v>0</v>
      </c>
      <c r="J78" s="47"/>
      <c r="K78" s="47"/>
      <c r="L78" s="47"/>
      <c r="M78" s="48"/>
      <c r="N78" s="45"/>
      <c r="O78" s="23" t="s">
        <v>8</v>
      </c>
      <c r="P78" s="45"/>
      <c r="Q78" s="46"/>
      <c r="R78" s="47">
        <f t="shared" si="8"/>
        <v>0</v>
      </c>
      <c r="S78" s="47"/>
      <c r="T78" s="47"/>
      <c r="U78" s="47"/>
      <c r="V78" s="102"/>
      <c r="W78" s="103"/>
      <c r="X78" s="103"/>
      <c r="Y78" s="104"/>
    </row>
    <row r="79" spans="1:25" ht="20.100000000000001" customHeight="1" x14ac:dyDescent="0.4">
      <c r="A79" s="121"/>
      <c r="B79" s="122"/>
      <c r="C79" s="122"/>
      <c r="D79" s="48"/>
      <c r="E79" s="45"/>
      <c r="F79" s="23" t="s">
        <v>8</v>
      </c>
      <c r="G79" s="45"/>
      <c r="H79" s="46"/>
      <c r="I79" s="47">
        <f t="shared" si="7"/>
        <v>0</v>
      </c>
      <c r="J79" s="47"/>
      <c r="K79" s="47"/>
      <c r="L79" s="47"/>
      <c r="M79" s="48"/>
      <c r="N79" s="45"/>
      <c r="O79" s="23" t="s">
        <v>8</v>
      </c>
      <c r="P79" s="45"/>
      <c r="Q79" s="46"/>
      <c r="R79" s="47">
        <f t="shared" si="8"/>
        <v>0</v>
      </c>
      <c r="S79" s="47"/>
      <c r="T79" s="47"/>
      <c r="U79" s="47"/>
      <c r="V79" s="102"/>
      <c r="W79" s="103"/>
      <c r="X79" s="103"/>
      <c r="Y79" s="104"/>
    </row>
    <row r="80" spans="1:25" ht="20.100000000000001" customHeight="1" x14ac:dyDescent="0.4">
      <c r="A80" s="121"/>
      <c r="B80" s="122"/>
      <c r="C80" s="122"/>
      <c r="D80" s="48"/>
      <c r="E80" s="45"/>
      <c r="F80" s="23" t="s">
        <v>8</v>
      </c>
      <c r="G80" s="45"/>
      <c r="H80" s="46"/>
      <c r="I80" s="47">
        <f t="shared" si="7"/>
        <v>0</v>
      </c>
      <c r="J80" s="47"/>
      <c r="K80" s="47"/>
      <c r="L80" s="47"/>
      <c r="M80" s="48"/>
      <c r="N80" s="45"/>
      <c r="O80" s="23" t="s">
        <v>8</v>
      </c>
      <c r="P80" s="45"/>
      <c r="Q80" s="46"/>
      <c r="R80" s="47">
        <f t="shared" si="8"/>
        <v>0</v>
      </c>
      <c r="S80" s="47"/>
      <c r="T80" s="47"/>
      <c r="U80" s="47"/>
      <c r="V80" s="102"/>
      <c r="W80" s="103"/>
      <c r="X80" s="103"/>
      <c r="Y80" s="104"/>
    </row>
    <row r="81" spans="1:26" ht="20.100000000000001" customHeight="1" thickBot="1" x14ac:dyDescent="0.45">
      <c r="A81" s="141"/>
      <c r="B81" s="142"/>
      <c r="C81" s="142"/>
      <c r="D81" s="114"/>
      <c r="E81" s="115"/>
      <c r="F81" s="36" t="s">
        <v>8</v>
      </c>
      <c r="G81" s="115"/>
      <c r="H81" s="116"/>
      <c r="I81" s="117">
        <f t="shared" si="7"/>
        <v>0</v>
      </c>
      <c r="J81" s="117"/>
      <c r="K81" s="117"/>
      <c r="L81" s="117"/>
      <c r="M81" s="114"/>
      <c r="N81" s="115"/>
      <c r="O81" s="36" t="s">
        <v>8</v>
      </c>
      <c r="P81" s="115"/>
      <c r="Q81" s="116"/>
      <c r="R81" s="117">
        <f t="shared" si="8"/>
        <v>0</v>
      </c>
      <c r="S81" s="117"/>
      <c r="T81" s="117"/>
      <c r="U81" s="117"/>
      <c r="V81" s="118"/>
      <c r="W81" s="119"/>
      <c r="X81" s="119"/>
      <c r="Y81" s="120"/>
    </row>
    <row r="82" spans="1:26" s="22" customFormat="1" ht="20.100000000000001" customHeight="1" thickBot="1" x14ac:dyDescent="0.45">
      <c r="F82" s="139" t="s">
        <v>27</v>
      </c>
      <c r="G82" s="139"/>
      <c r="H82" s="140"/>
      <c r="I82" s="133">
        <f>SUM(I53:L81)</f>
        <v>0</v>
      </c>
      <c r="J82" s="134"/>
      <c r="K82" s="134"/>
      <c r="L82" s="135"/>
      <c r="O82" s="139" t="s">
        <v>27</v>
      </c>
      <c r="P82" s="139"/>
      <c r="Q82" s="140"/>
      <c r="R82" s="133">
        <f>SUM(R53:U81)</f>
        <v>0</v>
      </c>
      <c r="S82" s="134"/>
      <c r="T82" s="134"/>
      <c r="U82" s="135"/>
      <c r="V82" s="136">
        <f>SUM(V53:Y81)</f>
        <v>0</v>
      </c>
      <c r="W82" s="137"/>
      <c r="X82" s="137"/>
      <c r="Y82" s="138"/>
    </row>
    <row r="83" spans="1:26" s="22" customFormat="1" ht="15" customHeight="1" x14ac:dyDescent="0.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</row>
    <row r="84" spans="1:26" s="22" customFormat="1" ht="19.5" x14ac:dyDescent="0.25">
      <c r="A84" s="2" t="s">
        <v>2</v>
      </c>
      <c r="B84" s="31"/>
      <c r="C84" s="113"/>
      <c r="D84" s="113"/>
      <c r="E84" s="113"/>
      <c r="F84" s="113"/>
      <c r="G84" s="113"/>
      <c r="H84" s="6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32"/>
      <c r="W84" s="33"/>
      <c r="X84" s="34"/>
      <c r="Y84" s="35" t="s">
        <v>30</v>
      </c>
      <c r="Z84"/>
    </row>
    <row r="85" spans="1:26" s="22" customFormat="1" ht="9" customHeight="1" thickBot="1" x14ac:dyDescent="0.4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</row>
    <row r="86" spans="1:26" s="22" customFormat="1" ht="15" customHeight="1" x14ac:dyDescent="0.4">
      <c r="A86" s="7" t="s">
        <v>3</v>
      </c>
      <c r="B86" s="8" t="s">
        <v>4</v>
      </c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10"/>
      <c r="X86" s="10"/>
      <c r="Y86" s="11"/>
    </row>
    <row r="87" spans="1:26" s="22" customFormat="1" ht="15" customHeight="1" x14ac:dyDescent="0.4">
      <c r="A87" s="12" t="s">
        <v>3</v>
      </c>
      <c r="B87" s="3" t="s">
        <v>6</v>
      </c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/>
      <c r="X87"/>
      <c r="Y87" s="13"/>
    </row>
    <row r="88" spans="1:26" s="22" customFormat="1" ht="15" customHeight="1" thickBot="1" x14ac:dyDescent="0.45">
      <c r="A88" s="14"/>
      <c r="B88" s="15" t="s">
        <v>5</v>
      </c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7"/>
      <c r="X88" s="17"/>
      <c r="Y88" s="18"/>
    </row>
    <row r="89" spans="1:26" s="22" customFormat="1" ht="9" customHeight="1" x14ac:dyDescent="0.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:26" s="22" customFormat="1" ht="19.5" thickBot="1" x14ac:dyDescent="0.45">
      <c r="A90" s="19"/>
      <c r="B90" s="19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 s="20" t="s">
        <v>37</v>
      </c>
      <c r="Z90"/>
    </row>
    <row r="91" spans="1:26" s="22" customFormat="1" ht="15" customHeight="1" x14ac:dyDescent="0.4">
      <c r="A91" s="62" t="s">
        <v>7</v>
      </c>
      <c r="B91" s="63"/>
      <c r="C91" s="64"/>
      <c r="D91" s="55" t="s">
        <v>9</v>
      </c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7"/>
      <c r="V91" s="82" t="s">
        <v>22</v>
      </c>
      <c r="W91" s="63"/>
      <c r="X91" s="63"/>
      <c r="Y91" s="83"/>
      <c r="Z91"/>
    </row>
    <row r="92" spans="1:26" s="22" customFormat="1" ht="19.5" thickBot="1" x14ac:dyDescent="0.45">
      <c r="A92" s="65"/>
      <c r="B92" s="66"/>
      <c r="C92" s="67"/>
      <c r="D92" s="99" t="s">
        <v>10</v>
      </c>
      <c r="E92" s="100"/>
      <c r="F92" s="100"/>
      <c r="G92" s="100"/>
      <c r="H92" s="100"/>
      <c r="I92" s="100"/>
      <c r="J92" s="100"/>
      <c r="K92" s="100"/>
      <c r="L92" s="101"/>
      <c r="M92" s="99" t="s">
        <v>11</v>
      </c>
      <c r="N92" s="100"/>
      <c r="O92" s="100"/>
      <c r="P92" s="100"/>
      <c r="Q92" s="100"/>
      <c r="R92" s="100"/>
      <c r="S92" s="100"/>
      <c r="T92" s="100"/>
      <c r="U92" s="101"/>
      <c r="V92" s="84"/>
      <c r="W92" s="66"/>
      <c r="X92" s="66"/>
      <c r="Y92" s="85"/>
      <c r="Z92"/>
    </row>
    <row r="93" spans="1:26" s="22" customFormat="1" ht="20.100000000000001" customHeight="1" x14ac:dyDescent="0.4">
      <c r="A93" s="60"/>
      <c r="B93" s="61"/>
      <c r="C93" s="61"/>
      <c r="D93" s="89"/>
      <c r="E93" s="90"/>
      <c r="F93" s="21" t="s">
        <v>8</v>
      </c>
      <c r="G93" s="91"/>
      <c r="H93" s="92"/>
      <c r="I93" s="86">
        <f>IF(G93&lt;D93,G93+1-D93,G93-D93)</f>
        <v>0</v>
      </c>
      <c r="J93" s="87"/>
      <c r="K93" s="87"/>
      <c r="L93" s="88"/>
      <c r="M93" s="89"/>
      <c r="N93" s="90"/>
      <c r="O93" s="21" t="s">
        <v>8</v>
      </c>
      <c r="P93" s="91"/>
      <c r="Q93" s="92"/>
      <c r="R93" s="86">
        <f>IF(P93&lt;M93,P93+1-M93,P93-M93)</f>
        <v>0</v>
      </c>
      <c r="S93" s="87"/>
      <c r="T93" s="87"/>
      <c r="U93" s="88"/>
      <c r="V93" s="96"/>
      <c r="W93" s="97"/>
      <c r="X93" s="97"/>
      <c r="Y93" s="98"/>
      <c r="Z93"/>
    </row>
    <row r="94" spans="1:26" s="22" customFormat="1" ht="20.100000000000001" customHeight="1" x14ac:dyDescent="0.4">
      <c r="A94" s="121"/>
      <c r="B94" s="122"/>
      <c r="C94" s="122"/>
      <c r="D94" s="48"/>
      <c r="E94" s="45"/>
      <c r="F94" s="23" t="s">
        <v>8</v>
      </c>
      <c r="G94" s="45"/>
      <c r="H94" s="46"/>
      <c r="I94" s="47">
        <f t="shared" ref="I94:I121" si="15">IF(G94&lt;D94,G94+1-D94,G94-D94)</f>
        <v>0</v>
      </c>
      <c r="J94" s="47"/>
      <c r="K94" s="47"/>
      <c r="L94" s="47"/>
      <c r="M94" s="48"/>
      <c r="N94" s="45"/>
      <c r="O94" s="23" t="s">
        <v>8</v>
      </c>
      <c r="P94" s="45"/>
      <c r="Q94" s="46"/>
      <c r="R94" s="47">
        <f t="shared" ref="R94:R121" si="16">IF(P94&lt;M94,P94+1-M94,P94-M94)</f>
        <v>0</v>
      </c>
      <c r="S94" s="47"/>
      <c r="T94" s="47"/>
      <c r="U94" s="47"/>
      <c r="V94" s="96"/>
      <c r="W94" s="97"/>
      <c r="X94" s="97"/>
      <c r="Y94" s="98"/>
      <c r="Z94"/>
    </row>
    <row r="95" spans="1:26" s="22" customFormat="1" ht="20.100000000000001" customHeight="1" x14ac:dyDescent="0.4">
      <c r="A95" s="121"/>
      <c r="B95" s="122"/>
      <c r="C95" s="122"/>
      <c r="D95" s="48"/>
      <c r="E95" s="45"/>
      <c r="F95" s="23" t="s">
        <v>8</v>
      </c>
      <c r="G95" s="45"/>
      <c r="H95" s="46"/>
      <c r="I95" s="47">
        <f t="shared" si="15"/>
        <v>0</v>
      </c>
      <c r="J95" s="47"/>
      <c r="K95" s="47"/>
      <c r="L95" s="47"/>
      <c r="M95" s="48"/>
      <c r="N95" s="45"/>
      <c r="O95" s="23" t="s">
        <v>8</v>
      </c>
      <c r="P95" s="45"/>
      <c r="Q95" s="46"/>
      <c r="R95" s="47">
        <f t="shared" si="16"/>
        <v>0</v>
      </c>
      <c r="S95" s="47"/>
      <c r="T95" s="47"/>
      <c r="U95" s="47"/>
      <c r="V95" s="96"/>
      <c r="W95" s="97"/>
      <c r="X95" s="97"/>
      <c r="Y95" s="98"/>
      <c r="Z95"/>
    </row>
    <row r="96" spans="1:26" s="22" customFormat="1" ht="20.100000000000001" customHeight="1" x14ac:dyDescent="0.4">
      <c r="A96" s="121"/>
      <c r="B96" s="122"/>
      <c r="C96" s="122"/>
      <c r="D96" s="48"/>
      <c r="E96" s="45"/>
      <c r="F96" s="23" t="s">
        <v>8</v>
      </c>
      <c r="G96" s="45"/>
      <c r="H96" s="46"/>
      <c r="I96" s="47">
        <f t="shared" si="15"/>
        <v>0</v>
      </c>
      <c r="J96" s="47"/>
      <c r="K96" s="47"/>
      <c r="L96" s="47"/>
      <c r="M96" s="48"/>
      <c r="N96" s="45"/>
      <c r="O96" s="23" t="s">
        <v>8</v>
      </c>
      <c r="P96" s="45"/>
      <c r="Q96" s="46"/>
      <c r="R96" s="47">
        <f t="shared" si="16"/>
        <v>0</v>
      </c>
      <c r="S96" s="47"/>
      <c r="T96" s="47"/>
      <c r="U96" s="47"/>
      <c r="V96" s="96"/>
      <c r="W96" s="97"/>
      <c r="X96" s="97"/>
      <c r="Y96" s="98"/>
      <c r="Z96"/>
    </row>
    <row r="97" spans="1:26" s="22" customFormat="1" ht="20.100000000000001" customHeight="1" x14ac:dyDescent="0.4">
      <c r="A97" s="121"/>
      <c r="B97" s="122"/>
      <c r="C97" s="122"/>
      <c r="D97" s="48"/>
      <c r="E97" s="45"/>
      <c r="F97" s="23" t="s">
        <v>8</v>
      </c>
      <c r="G97" s="45"/>
      <c r="H97" s="46"/>
      <c r="I97" s="47">
        <f t="shared" si="15"/>
        <v>0</v>
      </c>
      <c r="J97" s="47"/>
      <c r="K97" s="47"/>
      <c r="L97" s="47"/>
      <c r="M97" s="48"/>
      <c r="N97" s="45"/>
      <c r="O97" s="23" t="s">
        <v>8</v>
      </c>
      <c r="P97" s="45"/>
      <c r="Q97" s="46"/>
      <c r="R97" s="47">
        <f t="shared" si="16"/>
        <v>0</v>
      </c>
      <c r="S97" s="47"/>
      <c r="T97" s="47"/>
      <c r="U97" s="47"/>
      <c r="V97" s="96"/>
      <c r="W97" s="97"/>
      <c r="X97" s="97"/>
      <c r="Y97" s="98"/>
      <c r="Z97"/>
    </row>
    <row r="98" spans="1:26" s="22" customFormat="1" ht="20.100000000000001" customHeight="1" x14ac:dyDescent="0.4">
      <c r="A98" s="121"/>
      <c r="B98" s="122"/>
      <c r="C98" s="122"/>
      <c r="D98" s="48"/>
      <c r="E98" s="45"/>
      <c r="F98" s="23" t="s">
        <v>8</v>
      </c>
      <c r="G98" s="45"/>
      <c r="H98" s="46"/>
      <c r="I98" s="47">
        <f t="shared" si="15"/>
        <v>0</v>
      </c>
      <c r="J98" s="47"/>
      <c r="K98" s="47"/>
      <c r="L98" s="47"/>
      <c r="M98" s="48"/>
      <c r="N98" s="45"/>
      <c r="O98" s="23" t="s">
        <v>8</v>
      </c>
      <c r="P98" s="45"/>
      <c r="Q98" s="46"/>
      <c r="R98" s="47">
        <f t="shared" si="16"/>
        <v>0</v>
      </c>
      <c r="S98" s="47"/>
      <c r="T98" s="47"/>
      <c r="U98" s="47"/>
      <c r="V98" s="102"/>
      <c r="W98" s="103"/>
      <c r="X98" s="103"/>
      <c r="Y98" s="104"/>
      <c r="Z98"/>
    </row>
    <row r="99" spans="1:26" s="22" customFormat="1" ht="20.100000000000001" customHeight="1" x14ac:dyDescent="0.4">
      <c r="A99" s="121"/>
      <c r="B99" s="122"/>
      <c r="C99" s="122"/>
      <c r="D99" s="48"/>
      <c r="E99" s="45"/>
      <c r="F99" s="23" t="s">
        <v>8</v>
      </c>
      <c r="G99" s="45"/>
      <c r="H99" s="46"/>
      <c r="I99" s="47">
        <f t="shared" si="15"/>
        <v>0</v>
      </c>
      <c r="J99" s="47"/>
      <c r="K99" s="47"/>
      <c r="L99" s="47"/>
      <c r="M99" s="48"/>
      <c r="N99" s="45"/>
      <c r="O99" s="23" t="s">
        <v>8</v>
      </c>
      <c r="P99" s="45"/>
      <c r="Q99" s="46"/>
      <c r="R99" s="47">
        <f t="shared" si="16"/>
        <v>0</v>
      </c>
      <c r="S99" s="47"/>
      <c r="T99" s="47"/>
      <c r="U99" s="47"/>
      <c r="V99" s="102"/>
      <c r="W99" s="103"/>
      <c r="X99" s="103"/>
      <c r="Y99" s="104"/>
      <c r="Z99"/>
    </row>
    <row r="100" spans="1:26" s="22" customFormat="1" ht="20.100000000000001" customHeight="1" x14ac:dyDescent="0.4">
      <c r="A100" s="121"/>
      <c r="B100" s="122"/>
      <c r="C100" s="122"/>
      <c r="D100" s="48"/>
      <c r="E100" s="45"/>
      <c r="F100" s="23" t="s">
        <v>8</v>
      </c>
      <c r="G100" s="45"/>
      <c r="H100" s="46"/>
      <c r="I100" s="47">
        <f t="shared" si="15"/>
        <v>0</v>
      </c>
      <c r="J100" s="47"/>
      <c r="K100" s="47"/>
      <c r="L100" s="47"/>
      <c r="M100" s="48"/>
      <c r="N100" s="45"/>
      <c r="O100" s="23" t="s">
        <v>8</v>
      </c>
      <c r="P100" s="45"/>
      <c r="Q100" s="46"/>
      <c r="R100" s="47">
        <f t="shared" si="16"/>
        <v>0</v>
      </c>
      <c r="S100" s="47"/>
      <c r="T100" s="47"/>
      <c r="U100" s="47"/>
      <c r="V100" s="102"/>
      <c r="W100" s="103"/>
      <c r="X100" s="103"/>
      <c r="Y100" s="104"/>
      <c r="Z100"/>
    </row>
    <row r="101" spans="1:26" s="22" customFormat="1" ht="20.100000000000001" customHeight="1" x14ac:dyDescent="0.4">
      <c r="A101" s="121"/>
      <c r="B101" s="122"/>
      <c r="C101" s="122"/>
      <c r="D101" s="48"/>
      <c r="E101" s="45"/>
      <c r="F101" s="23" t="s">
        <v>8</v>
      </c>
      <c r="G101" s="45"/>
      <c r="H101" s="46"/>
      <c r="I101" s="47">
        <f t="shared" si="15"/>
        <v>0</v>
      </c>
      <c r="J101" s="47"/>
      <c r="K101" s="47"/>
      <c r="L101" s="47"/>
      <c r="M101" s="48"/>
      <c r="N101" s="45"/>
      <c r="O101" s="23" t="s">
        <v>8</v>
      </c>
      <c r="P101" s="45"/>
      <c r="Q101" s="46"/>
      <c r="R101" s="47">
        <f t="shared" si="16"/>
        <v>0</v>
      </c>
      <c r="S101" s="47"/>
      <c r="T101" s="47"/>
      <c r="U101" s="47"/>
      <c r="V101" s="102"/>
      <c r="W101" s="103"/>
      <c r="X101" s="103"/>
      <c r="Y101" s="104"/>
      <c r="Z101"/>
    </row>
    <row r="102" spans="1:26" s="22" customFormat="1" ht="20.100000000000001" customHeight="1" x14ac:dyDescent="0.4">
      <c r="A102" s="121"/>
      <c r="B102" s="122"/>
      <c r="C102" s="122"/>
      <c r="D102" s="48"/>
      <c r="E102" s="45"/>
      <c r="F102" s="23" t="s">
        <v>8</v>
      </c>
      <c r="G102" s="45"/>
      <c r="H102" s="46"/>
      <c r="I102" s="47">
        <f t="shared" si="15"/>
        <v>0</v>
      </c>
      <c r="J102" s="47"/>
      <c r="K102" s="47"/>
      <c r="L102" s="47"/>
      <c r="M102" s="48"/>
      <c r="N102" s="45"/>
      <c r="O102" s="23" t="s">
        <v>8</v>
      </c>
      <c r="P102" s="45"/>
      <c r="Q102" s="46"/>
      <c r="R102" s="47">
        <f t="shared" si="16"/>
        <v>0</v>
      </c>
      <c r="S102" s="47"/>
      <c r="T102" s="47"/>
      <c r="U102" s="47"/>
      <c r="V102" s="102"/>
      <c r="W102" s="103"/>
      <c r="X102" s="103"/>
      <c r="Y102" s="104"/>
      <c r="Z102"/>
    </row>
    <row r="103" spans="1:26" s="22" customFormat="1" ht="20.100000000000001" customHeight="1" x14ac:dyDescent="0.4">
      <c r="A103" s="121"/>
      <c r="B103" s="122"/>
      <c r="C103" s="122"/>
      <c r="D103" s="48"/>
      <c r="E103" s="45"/>
      <c r="F103" s="23" t="s">
        <v>8</v>
      </c>
      <c r="G103" s="45"/>
      <c r="H103" s="46"/>
      <c r="I103" s="47">
        <f t="shared" si="15"/>
        <v>0</v>
      </c>
      <c r="J103" s="47"/>
      <c r="K103" s="47"/>
      <c r="L103" s="47"/>
      <c r="M103" s="48"/>
      <c r="N103" s="45"/>
      <c r="O103" s="23" t="s">
        <v>8</v>
      </c>
      <c r="P103" s="45"/>
      <c r="Q103" s="46"/>
      <c r="R103" s="47">
        <f t="shared" si="16"/>
        <v>0</v>
      </c>
      <c r="S103" s="47"/>
      <c r="T103" s="47"/>
      <c r="U103" s="47"/>
      <c r="V103" s="102"/>
      <c r="W103" s="103"/>
      <c r="X103" s="103"/>
      <c r="Y103" s="104"/>
      <c r="Z103"/>
    </row>
    <row r="104" spans="1:26" s="22" customFormat="1" ht="20.100000000000001" customHeight="1" x14ac:dyDescent="0.4">
      <c r="A104" s="121"/>
      <c r="B104" s="122"/>
      <c r="C104" s="122"/>
      <c r="D104" s="48"/>
      <c r="E104" s="45"/>
      <c r="F104" s="23" t="s">
        <v>8</v>
      </c>
      <c r="G104" s="45"/>
      <c r="H104" s="46"/>
      <c r="I104" s="47">
        <f t="shared" si="15"/>
        <v>0</v>
      </c>
      <c r="J104" s="47"/>
      <c r="K104" s="47"/>
      <c r="L104" s="47"/>
      <c r="M104" s="48"/>
      <c r="N104" s="45"/>
      <c r="O104" s="23" t="s">
        <v>8</v>
      </c>
      <c r="P104" s="45"/>
      <c r="Q104" s="46"/>
      <c r="R104" s="47">
        <f t="shared" si="16"/>
        <v>0</v>
      </c>
      <c r="S104" s="47"/>
      <c r="T104" s="47"/>
      <c r="U104" s="47"/>
      <c r="V104" s="102"/>
      <c r="W104" s="103"/>
      <c r="X104" s="103"/>
      <c r="Y104" s="104"/>
      <c r="Z104"/>
    </row>
    <row r="105" spans="1:26" s="22" customFormat="1" ht="20.100000000000001" customHeight="1" x14ac:dyDescent="0.4">
      <c r="A105" s="121"/>
      <c r="B105" s="122"/>
      <c r="C105" s="122"/>
      <c r="D105" s="48"/>
      <c r="E105" s="45"/>
      <c r="F105" s="23" t="s">
        <v>8</v>
      </c>
      <c r="G105" s="45"/>
      <c r="H105" s="46"/>
      <c r="I105" s="47">
        <f t="shared" si="15"/>
        <v>0</v>
      </c>
      <c r="J105" s="47"/>
      <c r="K105" s="47"/>
      <c r="L105" s="47"/>
      <c r="M105" s="48"/>
      <c r="N105" s="45"/>
      <c r="O105" s="23" t="s">
        <v>8</v>
      </c>
      <c r="P105" s="45"/>
      <c r="Q105" s="46"/>
      <c r="R105" s="47">
        <f t="shared" si="16"/>
        <v>0</v>
      </c>
      <c r="S105" s="47"/>
      <c r="T105" s="47"/>
      <c r="U105" s="47"/>
      <c r="V105" s="102"/>
      <c r="W105" s="103"/>
      <c r="X105" s="103"/>
      <c r="Y105" s="104"/>
      <c r="Z105"/>
    </row>
    <row r="106" spans="1:26" s="22" customFormat="1" ht="20.100000000000001" customHeight="1" x14ac:dyDescent="0.4">
      <c r="A106" s="121"/>
      <c r="B106" s="122"/>
      <c r="C106" s="122"/>
      <c r="D106" s="48"/>
      <c r="E106" s="45"/>
      <c r="F106" s="23" t="s">
        <v>8</v>
      </c>
      <c r="G106" s="45"/>
      <c r="H106" s="46"/>
      <c r="I106" s="47">
        <f t="shared" si="15"/>
        <v>0</v>
      </c>
      <c r="J106" s="47"/>
      <c r="K106" s="47"/>
      <c r="L106" s="47"/>
      <c r="M106" s="48"/>
      <c r="N106" s="45"/>
      <c r="O106" s="23" t="s">
        <v>8</v>
      </c>
      <c r="P106" s="45"/>
      <c r="Q106" s="46"/>
      <c r="R106" s="47">
        <f t="shared" si="16"/>
        <v>0</v>
      </c>
      <c r="S106" s="47"/>
      <c r="T106" s="47"/>
      <c r="U106" s="47"/>
      <c r="V106" s="102"/>
      <c r="W106" s="103"/>
      <c r="X106" s="103"/>
      <c r="Y106" s="104"/>
      <c r="Z106"/>
    </row>
    <row r="107" spans="1:26" s="22" customFormat="1" ht="20.100000000000001" customHeight="1" x14ac:dyDescent="0.4">
      <c r="A107" s="121"/>
      <c r="B107" s="122"/>
      <c r="C107" s="122"/>
      <c r="D107" s="48"/>
      <c r="E107" s="45"/>
      <c r="F107" s="23" t="s">
        <v>8</v>
      </c>
      <c r="G107" s="45"/>
      <c r="H107" s="46"/>
      <c r="I107" s="47">
        <f t="shared" si="15"/>
        <v>0</v>
      </c>
      <c r="J107" s="47"/>
      <c r="K107" s="47"/>
      <c r="L107" s="47"/>
      <c r="M107" s="48"/>
      <c r="N107" s="45"/>
      <c r="O107" s="23" t="s">
        <v>8</v>
      </c>
      <c r="P107" s="45"/>
      <c r="Q107" s="46"/>
      <c r="R107" s="47">
        <f t="shared" si="16"/>
        <v>0</v>
      </c>
      <c r="S107" s="47"/>
      <c r="T107" s="47"/>
      <c r="U107" s="47"/>
      <c r="V107" s="102"/>
      <c r="W107" s="103"/>
      <c r="X107" s="103"/>
      <c r="Y107" s="104"/>
      <c r="Z107"/>
    </row>
    <row r="108" spans="1:26" s="22" customFormat="1" ht="20.100000000000001" customHeight="1" x14ac:dyDescent="0.4">
      <c r="A108" s="121"/>
      <c r="B108" s="122"/>
      <c r="C108" s="122"/>
      <c r="D108" s="48"/>
      <c r="E108" s="45"/>
      <c r="F108" s="23" t="s">
        <v>8</v>
      </c>
      <c r="G108" s="45"/>
      <c r="H108" s="46"/>
      <c r="I108" s="47">
        <f t="shared" si="15"/>
        <v>0</v>
      </c>
      <c r="J108" s="47"/>
      <c r="K108" s="47"/>
      <c r="L108" s="47"/>
      <c r="M108" s="48"/>
      <c r="N108" s="45"/>
      <c r="O108" s="23" t="s">
        <v>8</v>
      </c>
      <c r="P108" s="45"/>
      <c r="Q108" s="46"/>
      <c r="R108" s="47">
        <f t="shared" si="16"/>
        <v>0</v>
      </c>
      <c r="S108" s="47"/>
      <c r="T108" s="47"/>
      <c r="U108" s="47"/>
      <c r="V108" s="102"/>
      <c r="W108" s="103"/>
      <c r="X108" s="103"/>
      <c r="Y108" s="104"/>
      <c r="Z108"/>
    </row>
    <row r="109" spans="1:26" s="22" customFormat="1" ht="20.100000000000001" customHeight="1" x14ac:dyDescent="0.4">
      <c r="A109" s="121"/>
      <c r="B109" s="122"/>
      <c r="C109" s="122"/>
      <c r="D109" s="48"/>
      <c r="E109" s="45"/>
      <c r="F109" s="23" t="s">
        <v>8</v>
      </c>
      <c r="G109" s="45"/>
      <c r="H109" s="46"/>
      <c r="I109" s="47">
        <f t="shared" si="15"/>
        <v>0</v>
      </c>
      <c r="J109" s="47"/>
      <c r="K109" s="47"/>
      <c r="L109" s="47"/>
      <c r="M109" s="48"/>
      <c r="N109" s="45"/>
      <c r="O109" s="23" t="s">
        <v>8</v>
      </c>
      <c r="P109" s="45"/>
      <c r="Q109" s="46"/>
      <c r="R109" s="47">
        <f t="shared" si="16"/>
        <v>0</v>
      </c>
      <c r="S109" s="47"/>
      <c r="T109" s="47"/>
      <c r="U109" s="47"/>
      <c r="V109" s="102"/>
      <c r="W109" s="103"/>
      <c r="X109" s="103"/>
      <c r="Y109" s="104"/>
      <c r="Z109"/>
    </row>
    <row r="110" spans="1:26" s="22" customFormat="1" ht="20.100000000000001" customHeight="1" x14ac:dyDescent="0.4">
      <c r="A110" s="121"/>
      <c r="B110" s="122"/>
      <c r="C110" s="122"/>
      <c r="D110" s="48"/>
      <c r="E110" s="45"/>
      <c r="F110" s="23" t="s">
        <v>8</v>
      </c>
      <c r="G110" s="45"/>
      <c r="H110" s="46"/>
      <c r="I110" s="47">
        <f t="shared" ref="I110" si="17">IF(G110&lt;D110,G110+1-D110,G110-D110)</f>
        <v>0</v>
      </c>
      <c r="J110" s="47"/>
      <c r="K110" s="47"/>
      <c r="L110" s="47"/>
      <c r="M110" s="48"/>
      <c r="N110" s="45"/>
      <c r="O110" s="23" t="s">
        <v>8</v>
      </c>
      <c r="P110" s="45"/>
      <c r="Q110" s="46"/>
      <c r="R110" s="47">
        <f t="shared" ref="R110" si="18">IF(P110&lt;M110,P110+1-M110,P110-M110)</f>
        <v>0</v>
      </c>
      <c r="S110" s="47"/>
      <c r="T110" s="47"/>
      <c r="U110" s="47"/>
      <c r="V110" s="102"/>
      <c r="W110" s="103"/>
      <c r="X110" s="103"/>
      <c r="Y110" s="104"/>
      <c r="Z110"/>
    </row>
    <row r="111" spans="1:26" s="22" customFormat="1" ht="20.100000000000001" customHeight="1" x14ac:dyDescent="0.4">
      <c r="A111" s="121"/>
      <c r="B111" s="122"/>
      <c r="C111" s="122"/>
      <c r="D111" s="48"/>
      <c r="E111" s="45"/>
      <c r="F111" s="23" t="s">
        <v>8</v>
      </c>
      <c r="G111" s="45"/>
      <c r="H111" s="46"/>
      <c r="I111" s="47">
        <f t="shared" si="15"/>
        <v>0</v>
      </c>
      <c r="J111" s="47"/>
      <c r="K111" s="47"/>
      <c r="L111" s="47"/>
      <c r="M111" s="48"/>
      <c r="N111" s="45"/>
      <c r="O111" s="23" t="s">
        <v>8</v>
      </c>
      <c r="P111" s="45"/>
      <c r="Q111" s="46"/>
      <c r="R111" s="47">
        <f t="shared" si="16"/>
        <v>0</v>
      </c>
      <c r="S111" s="47"/>
      <c r="T111" s="47"/>
      <c r="U111" s="47"/>
      <c r="V111" s="102"/>
      <c r="W111" s="103"/>
      <c r="X111" s="103"/>
      <c r="Y111" s="104"/>
      <c r="Z111"/>
    </row>
    <row r="112" spans="1:26" s="22" customFormat="1" ht="20.100000000000001" customHeight="1" x14ac:dyDescent="0.4">
      <c r="A112" s="121"/>
      <c r="B112" s="122"/>
      <c r="C112" s="122"/>
      <c r="D112" s="48"/>
      <c r="E112" s="45"/>
      <c r="F112" s="23" t="s">
        <v>8</v>
      </c>
      <c r="G112" s="45"/>
      <c r="H112" s="46"/>
      <c r="I112" s="47">
        <f t="shared" si="15"/>
        <v>0</v>
      </c>
      <c r="J112" s="47"/>
      <c r="K112" s="47"/>
      <c r="L112" s="47"/>
      <c r="M112" s="48"/>
      <c r="N112" s="45"/>
      <c r="O112" s="23" t="s">
        <v>8</v>
      </c>
      <c r="P112" s="45"/>
      <c r="Q112" s="46"/>
      <c r="R112" s="47">
        <f t="shared" si="16"/>
        <v>0</v>
      </c>
      <c r="S112" s="47"/>
      <c r="T112" s="47"/>
      <c r="U112" s="47"/>
      <c r="V112" s="102"/>
      <c r="W112" s="103"/>
      <c r="X112" s="103"/>
      <c r="Y112" s="104"/>
      <c r="Z112"/>
    </row>
    <row r="113" spans="1:26" s="22" customFormat="1" ht="20.100000000000001" customHeight="1" x14ac:dyDescent="0.4">
      <c r="A113" s="121"/>
      <c r="B113" s="122"/>
      <c r="C113" s="122"/>
      <c r="D113" s="48"/>
      <c r="E113" s="45"/>
      <c r="F113" s="23" t="s">
        <v>8</v>
      </c>
      <c r="G113" s="45"/>
      <c r="H113" s="46"/>
      <c r="I113" s="47">
        <f t="shared" si="15"/>
        <v>0</v>
      </c>
      <c r="J113" s="47"/>
      <c r="K113" s="47"/>
      <c r="L113" s="47"/>
      <c r="M113" s="48"/>
      <c r="N113" s="45"/>
      <c r="O113" s="23" t="s">
        <v>8</v>
      </c>
      <c r="P113" s="45"/>
      <c r="Q113" s="46"/>
      <c r="R113" s="47">
        <f t="shared" si="16"/>
        <v>0</v>
      </c>
      <c r="S113" s="47"/>
      <c r="T113" s="47"/>
      <c r="U113" s="47"/>
      <c r="V113" s="102"/>
      <c r="W113" s="103"/>
      <c r="X113" s="103"/>
      <c r="Y113" s="104"/>
      <c r="Z113"/>
    </row>
    <row r="114" spans="1:26" s="22" customFormat="1" ht="20.100000000000001" customHeight="1" x14ac:dyDescent="0.4">
      <c r="A114" s="121"/>
      <c r="B114" s="122"/>
      <c r="C114" s="122"/>
      <c r="D114" s="48"/>
      <c r="E114" s="45"/>
      <c r="F114" s="23" t="s">
        <v>8</v>
      </c>
      <c r="G114" s="45"/>
      <c r="H114" s="46"/>
      <c r="I114" s="47">
        <f t="shared" si="15"/>
        <v>0</v>
      </c>
      <c r="J114" s="47"/>
      <c r="K114" s="47"/>
      <c r="L114" s="47"/>
      <c r="M114" s="48"/>
      <c r="N114" s="45"/>
      <c r="O114" s="23" t="s">
        <v>8</v>
      </c>
      <c r="P114" s="45"/>
      <c r="Q114" s="46"/>
      <c r="R114" s="47">
        <f t="shared" si="16"/>
        <v>0</v>
      </c>
      <c r="S114" s="47"/>
      <c r="T114" s="47"/>
      <c r="U114" s="47"/>
      <c r="V114" s="102"/>
      <c r="W114" s="103"/>
      <c r="X114" s="103"/>
      <c r="Y114" s="104"/>
      <c r="Z114"/>
    </row>
    <row r="115" spans="1:26" s="22" customFormat="1" ht="20.100000000000001" customHeight="1" x14ac:dyDescent="0.4">
      <c r="A115" s="121"/>
      <c r="B115" s="122"/>
      <c r="C115" s="122"/>
      <c r="D115" s="48"/>
      <c r="E115" s="45"/>
      <c r="F115" s="23" t="s">
        <v>8</v>
      </c>
      <c r="G115" s="45"/>
      <c r="H115" s="46"/>
      <c r="I115" s="47">
        <f t="shared" si="15"/>
        <v>0</v>
      </c>
      <c r="J115" s="47"/>
      <c r="K115" s="47"/>
      <c r="L115" s="47"/>
      <c r="M115" s="48"/>
      <c r="N115" s="45"/>
      <c r="O115" s="23" t="s">
        <v>8</v>
      </c>
      <c r="P115" s="45"/>
      <c r="Q115" s="46"/>
      <c r="R115" s="47">
        <f t="shared" si="16"/>
        <v>0</v>
      </c>
      <c r="S115" s="47"/>
      <c r="T115" s="47"/>
      <c r="U115" s="47"/>
      <c r="V115" s="102"/>
      <c r="W115" s="103"/>
      <c r="X115" s="103"/>
      <c r="Y115" s="104"/>
      <c r="Z115"/>
    </row>
    <row r="116" spans="1:26" s="22" customFormat="1" ht="20.100000000000001" customHeight="1" x14ac:dyDescent="0.4">
      <c r="A116" s="121"/>
      <c r="B116" s="122"/>
      <c r="C116" s="122"/>
      <c r="D116" s="48"/>
      <c r="E116" s="45"/>
      <c r="F116" s="23" t="s">
        <v>8</v>
      </c>
      <c r="G116" s="45"/>
      <c r="H116" s="46"/>
      <c r="I116" s="47">
        <f t="shared" si="15"/>
        <v>0</v>
      </c>
      <c r="J116" s="47"/>
      <c r="K116" s="47"/>
      <c r="L116" s="47"/>
      <c r="M116" s="48"/>
      <c r="N116" s="45"/>
      <c r="O116" s="23" t="s">
        <v>8</v>
      </c>
      <c r="P116" s="45"/>
      <c r="Q116" s="46"/>
      <c r="R116" s="47">
        <f t="shared" si="16"/>
        <v>0</v>
      </c>
      <c r="S116" s="47"/>
      <c r="T116" s="47"/>
      <c r="U116" s="47"/>
      <c r="V116" s="102"/>
      <c r="W116" s="103"/>
      <c r="X116" s="103"/>
      <c r="Y116" s="104"/>
      <c r="Z116"/>
    </row>
    <row r="117" spans="1:26" s="22" customFormat="1" ht="20.100000000000001" customHeight="1" x14ac:dyDescent="0.4">
      <c r="A117" s="121"/>
      <c r="B117" s="122"/>
      <c r="C117" s="122"/>
      <c r="D117" s="48"/>
      <c r="E117" s="45"/>
      <c r="F117" s="23" t="s">
        <v>8</v>
      </c>
      <c r="G117" s="45"/>
      <c r="H117" s="46"/>
      <c r="I117" s="47">
        <f t="shared" si="15"/>
        <v>0</v>
      </c>
      <c r="J117" s="47"/>
      <c r="K117" s="47"/>
      <c r="L117" s="47"/>
      <c r="M117" s="48"/>
      <c r="N117" s="45"/>
      <c r="O117" s="23" t="s">
        <v>8</v>
      </c>
      <c r="P117" s="45"/>
      <c r="Q117" s="46"/>
      <c r="R117" s="47">
        <f t="shared" si="16"/>
        <v>0</v>
      </c>
      <c r="S117" s="47"/>
      <c r="T117" s="47"/>
      <c r="U117" s="47"/>
      <c r="V117" s="102"/>
      <c r="W117" s="103"/>
      <c r="X117" s="103"/>
      <c r="Y117" s="104"/>
      <c r="Z117"/>
    </row>
    <row r="118" spans="1:26" s="22" customFormat="1" ht="20.100000000000001" customHeight="1" x14ac:dyDescent="0.4">
      <c r="A118" s="121"/>
      <c r="B118" s="122"/>
      <c r="C118" s="122"/>
      <c r="D118" s="48"/>
      <c r="E118" s="45"/>
      <c r="F118" s="23" t="s">
        <v>8</v>
      </c>
      <c r="G118" s="45"/>
      <c r="H118" s="46"/>
      <c r="I118" s="47">
        <f t="shared" si="15"/>
        <v>0</v>
      </c>
      <c r="J118" s="47"/>
      <c r="K118" s="47"/>
      <c r="L118" s="47"/>
      <c r="M118" s="48"/>
      <c r="N118" s="45"/>
      <c r="O118" s="23" t="s">
        <v>8</v>
      </c>
      <c r="P118" s="45"/>
      <c r="Q118" s="46"/>
      <c r="R118" s="47">
        <f t="shared" si="16"/>
        <v>0</v>
      </c>
      <c r="S118" s="47"/>
      <c r="T118" s="47"/>
      <c r="U118" s="47"/>
      <c r="V118" s="102"/>
      <c r="W118" s="103"/>
      <c r="X118" s="103"/>
      <c r="Y118" s="104"/>
      <c r="Z118"/>
    </row>
    <row r="119" spans="1:26" s="22" customFormat="1" ht="20.100000000000001" customHeight="1" x14ac:dyDescent="0.4">
      <c r="A119" s="121"/>
      <c r="B119" s="122"/>
      <c r="C119" s="122"/>
      <c r="D119" s="48"/>
      <c r="E119" s="45"/>
      <c r="F119" s="23" t="s">
        <v>8</v>
      </c>
      <c r="G119" s="45"/>
      <c r="H119" s="46"/>
      <c r="I119" s="47">
        <f t="shared" si="15"/>
        <v>0</v>
      </c>
      <c r="J119" s="47"/>
      <c r="K119" s="47"/>
      <c r="L119" s="47"/>
      <c r="M119" s="48"/>
      <c r="N119" s="45"/>
      <c r="O119" s="23" t="s">
        <v>8</v>
      </c>
      <c r="P119" s="45"/>
      <c r="Q119" s="46"/>
      <c r="R119" s="47">
        <f t="shared" si="16"/>
        <v>0</v>
      </c>
      <c r="S119" s="47"/>
      <c r="T119" s="47"/>
      <c r="U119" s="47"/>
      <c r="V119" s="102"/>
      <c r="W119" s="103"/>
      <c r="X119" s="103"/>
      <c r="Y119" s="104"/>
      <c r="Z119"/>
    </row>
    <row r="120" spans="1:26" s="22" customFormat="1" ht="20.100000000000001" customHeight="1" x14ac:dyDescent="0.4">
      <c r="A120" s="121"/>
      <c r="B120" s="122"/>
      <c r="C120" s="122"/>
      <c r="D120" s="48"/>
      <c r="E120" s="45"/>
      <c r="F120" s="23" t="s">
        <v>8</v>
      </c>
      <c r="G120" s="45"/>
      <c r="H120" s="46"/>
      <c r="I120" s="47">
        <f t="shared" si="15"/>
        <v>0</v>
      </c>
      <c r="J120" s="47"/>
      <c r="K120" s="47"/>
      <c r="L120" s="47"/>
      <c r="M120" s="48"/>
      <c r="N120" s="45"/>
      <c r="O120" s="23" t="s">
        <v>8</v>
      </c>
      <c r="P120" s="45"/>
      <c r="Q120" s="46"/>
      <c r="R120" s="47">
        <f t="shared" si="16"/>
        <v>0</v>
      </c>
      <c r="S120" s="47"/>
      <c r="T120" s="47"/>
      <c r="U120" s="47"/>
      <c r="V120" s="102"/>
      <c r="W120" s="103"/>
      <c r="X120" s="103"/>
      <c r="Y120" s="104"/>
      <c r="Z120"/>
    </row>
    <row r="121" spans="1:26" s="22" customFormat="1" ht="20.100000000000001" customHeight="1" thickBot="1" x14ac:dyDescent="0.45">
      <c r="A121" s="141"/>
      <c r="B121" s="142"/>
      <c r="C121" s="142"/>
      <c r="D121" s="114"/>
      <c r="E121" s="115"/>
      <c r="F121" s="36" t="s">
        <v>8</v>
      </c>
      <c r="G121" s="115"/>
      <c r="H121" s="116"/>
      <c r="I121" s="117">
        <f t="shared" si="15"/>
        <v>0</v>
      </c>
      <c r="J121" s="117"/>
      <c r="K121" s="117"/>
      <c r="L121" s="117"/>
      <c r="M121" s="114"/>
      <c r="N121" s="115"/>
      <c r="O121" s="36" t="s">
        <v>8</v>
      </c>
      <c r="P121" s="115"/>
      <c r="Q121" s="116"/>
      <c r="R121" s="117">
        <f t="shared" si="16"/>
        <v>0</v>
      </c>
      <c r="S121" s="117"/>
      <c r="T121" s="117"/>
      <c r="U121" s="117"/>
      <c r="V121" s="118"/>
      <c r="W121" s="119"/>
      <c r="X121" s="119"/>
      <c r="Y121" s="120"/>
      <c r="Z121"/>
    </row>
    <row r="122" spans="1:26" s="22" customFormat="1" ht="20.100000000000001" customHeight="1" thickBot="1" x14ac:dyDescent="0.45">
      <c r="F122" s="139" t="s">
        <v>32</v>
      </c>
      <c r="G122" s="139"/>
      <c r="H122" s="140"/>
      <c r="I122" s="133">
        <f>SUM(I93:L121)</f>
        <v>0</v>
      </c>
      <c r="J122" s="134"/>
      <c r="K122" s="134"/>
      <c r="L122" s="135"/>
      <c r="O122" s="139" t="s">
        <v>32</v>
      </c>
      <c r="P122" s="139"/>
      <c r="Q122" s="140"/>
      <c r="R122" s="133">
        <f>SUM(R93:U121)</f>
        <v>0</v>
      </c>
      <c r="S122" s="134"/>
      <c r="T122" s="134"/>
      <c r="U122" s="135"/>
      <c r="V122" s="136">
        <f>SUM(V93:Y121)</f>
        <v>0</v>
      </c>
      <c r="W122" s="137"/>
      <c r="X122" s="137"/>
      <c r="Y122" s="138"/>
    </row>
    <row r="123" spans="1:26" s="22" customFormat="1" ht="20.100000000000001" customHeight="1" x14ac:dyDescent="0.4">
      <c r="A123" s="39"/>
    </row>
  </sheetData>
  <sheetProtection formatCells="0" selectLockedCells="1"/>
  <mergeCells count="674">
    <mergeCell ref="P110:Q110"/>
    <mergeCell ref="R110:U110"/>
    <mergeCell ref="V110:Y110"/>
    <mergeCell ref="A107:C107"/>
    <mergeCell ref="D107:E107"/>
    <mergeCell ref="G107:H107"/>
    <mergeCell ref="I107:L107"/>
    <mergeCell ref="M107:N107"/>
    <mergeCell ref="P107:Q107"/>
    <mergeCell ref="R107:U107"/>
    <mergeCell ref="V107:Y107"/>
    <mergeCell ref="A108:C108"/>
    <mergeCell ref="D108:E108"/>
    <mergeCell ref="A109:C109"/>
    <mergeCell ref="D109:E109"/>
    <mergeCell ref="R117:U117"/>
    <mergeCell ref="V117:Y117"/>
    <mergeCell ref="A118:C118"/>
    <mergeCell ref="D118:E118"/>
    <mergeCell ref="G118:H118"/>
    <mergeCell ref="I118:L118"/>
    <mergeCell ref="M118:N118"/>
    <mergeCell ref="A65:C65"/>
    <mergeCell ref="D65:E65"/>
    <mergeCell ref="G65:H65"/>
    <mergeCell ref="I65:L65"/>
    <mergeCell ref="M65:N65"/>
    <mergeCell ref="P65:Q65"/>
    <mergeCell ref="R65:U65"/>
    <mergeCell ref="V65:Y65"/>
    <mergeCell ref="R118:U118"/>
    <mergeCell ref="V118:Y118"/>
    <mergeCell ref="R114:U114"/>
    <mergeCell ref="V114:Y114"/>
    <mergeCell ref="R115:U115"/>
    <mergeCell ref="V115:Y115"/>
    <mergeCell ref="D116:E116"/>
    <mergeCell ref="G116:H116"/>
    <mergeCell ref="I116:L116"/>
    <mergeCell ref="A111:C111"/>
    <mergeCell ref="D111:E111"/>
    <mergeCell ref="F39:H39"/>
    <mergeCell ref="O39:Q39"/>
    <mergeCell ref="M34:Q34"/>
    <mergeCell ref="A115:C115"/>
    <mergeCell ref="D115:E115"/>
    <mergeCell ref="G115:H115"/>
    <mergeCell ref="I115:L115"/>
    <mergeCell ref="M115:N115"/>
    <mergeCell ref="P115:Q115"/>
    <mergeCell ref="A113:C113"/>
    <mergeCell ref="D113:E113"/>
    <mergeCell ref="G113:H113"/>
    <mergeCell ref="A114:C114"/>
    <mergeCell ref="D114:E114"/>
    <mergeCell ref="G114:H114"/>
    <mergeCell ref="I114:L114"/>
    <mergeCell ref="M114:N114"/>
    <mergeCell ref="P114:Q114"/>
    <mergeCell ref="A110:C110"/>
    <mergeCell ref="D110:E110"/>
    <mergeCell ref="G110:H110"/>
    <mergeCell ref="I110:L110"/>
    <mergeCell ref="D121:E121"/>
    <mergeCell ref="G121:H121"/>
    <mergeCell ref="I121:L121"/>
    <mergeCell ref="M121:N121"/>
    <mergeCell ref="P121:Q121"/>
    <mergeCell ref="A117:C117"/>
    <mergeCell ref="D117:E117"/>
    <mergeCell ref="G117:H117"/>
    <mergeCell ref="I117:L117"/>
    <mergeCell ref="M117:N117"/>
    <mergeCell ref="P117:Q117"/>
    <mergeCell ref="P118:Q118"/>
    <mergeCell ref="R121:U121"/>
    <mergeCell ref="V121:Y121"/>
    <mergeCell ref="F122:H122"/>
    <mergeCell ref="I122:L122"/>
    <mergeCell ref="O122:Q122"/>
    <mergeCell ref="R122:U122"/>
    <mergeCell ref="V122:Y122"/>
    <mergeCell ref="A119:C119"/>
    <mergeCell ref="D119:E119"/>
    <mergeCell ref="G119:H119"/>
    <mergeCell ref="I119:L119"/>
    <mergeCell ref="M119:N119"/>
    <mergeCell ref="P119:Q119"/>
    <mergeCell ref="R119:U119"/>
    <mergeCell ref="V119:Y119"/>
    <mergeCell ref="A120:C120"/>
    <mergeCell ref="D120:E120"/>
    <mergeCell ref="G120:H120"/>
    <mergeCell ref="I120:L120"/>
    <mergeCell ref="M120:N120"/>
    <mergeCell ref="P120:Q120"/>
    <mergeCell ref="R120:U120"/>
    <mergeCell ref="V120:Y120"/>
    <mergeCell ref="A121:C121"/>
    <mergeCell ref="A112:C112"/>
    <mergeCell ref="D112:E112"/>
    <mergeCell ref="G112:H112"/>
    <mergeCell ref="I112:L112"/>
    <mergeCell ref="M112:N112"/>
    <mergeCell ref="P112:Q112"/>
    <mergeCell ref="R112:U112"/>
    <mergeCell ref="V112:Y112"/>
    <mergeCell ref="A116:C116"/>
    <mergeCell ref="M116:N116"/>
    <mergeCell ref="P116:Q116"/>
    <mergeCell ref="R116:U116"/>
    <mergeCell ref="V116:Y116"/>
    <mergeCell ref="I113:L113"/>
    <mergeCell ref="M113:N113"/>
    <mergeCell ref="P113:Q113"/>
    <mergeCell ref="R113:U113"/>
    <mergeCell ref="V113:Y113"/>
    <mergeCell ref="G108:H108"/>
    <mergeCell ref="I108:L108"/>
    <mergeCell ref="M108:N108"/>
    <mergeCell ref="P108:Q108"/>
    <mergeCell ref="R108:U108"/>
    <mergeCell ref="V108:Y108"/>
    <mergeCell ref="G109:H109"/>
    <mergeCell ref="I109:L109"/>
    <mergeCell ref="M109:N109"/>
    <mergeCell ref="P109:Q109"/>
    <mergeCell ref="R109:U109"/>
    <mergeCell ref="V109:Y109"/>
    <mergeCell ref="G111:H111"/>
    <mergeCell ref="I111:L111"/>
    <mergeCell ref="M111:N111"/>
    <mergeCell ref="P111:Q111"/>
    <mergeCell ref="R111:U111"/>
    <mergeCell ref="V111:Y111"/>
    <mergeCell ref="M110:N110"/>
    <mergeCell ref="A104:C104"/>
    <mergeCell ref="D104:E104"/>
    <mergeCell ref="G104:H104"/>
    <mergeCell ref="I104:L104"/>
    <mergeCell ref="M104:N104"/>
    <mergeCell ref="P104:Q104"/>
    <mergeCell ref="R104:U104"/>
    <mergeCell ref="V104:Y104"/>
    <mergeCell ref="A105:C105"/>
    <mergeCell ref="D105:E105"/>
    <mergeCell ref="G105:H105"/>
    <mergeCell ref="I105:L105"/>
    <mergeCell ref="M105:N105"/>
    <mergeCell ref="P105:Q105"/>
    <mergeCell ref="R105:U105"/>
    <mergeCell ref="V105:Y105"/>
    <mergeCell ref="A106:C106"/>
    <mergeCell ref="D106:E106"/>
    <mergeCell ref="G106:H106"/>
    <mergeCell ref="I106:L106"/>
    <mergeCell ref="M106:N106"/>
    <mergeCell ref="P106:Q106"/>
    <mergeCell ref="R106:U106"/>
    <mergeCell ref="V106:Y106"/>
    <mergeCell ref="A101:C101"/>
    <mergeCell ref="D101:E101"/>
    <mergeCell ref="G101:H101"/>
    <mergeCell ref="I101:L101"/>
    <mergeCell ref="M101:N101"/>
    <mergeCell ref="P101:Q101"/>
    <mergeCell ref="R101:U101"/>
    <mergeCell ref="V101:Y101"/>
    <mergeCell ref="A102:C102"/>
    <mergeCell ref="D102:E102"/>
    <mergeCell ref="G102:H102"/>
    <mergeCell ref="I102:L102"/>
    <mergeCell ref="M102:N102"/>
    <mergeCell ref="P102:Q102"/>
    <mergeCell ref="R102:U102"/>
    <mergeCell ref="V102:Y102"/>
    <mergeCell ref="A103:C103"/>
    <mergeCell ref="D103:E103"/>
    <mergeCell ref="G103:H103"/>
    <mergeCell ref="I103:L103"/>
    <mergeCell ref="M103:N103"/>
    <mergeCell ref="P103:Q103"/>
    <mergeCell ref="R103:U103"/>
    <mergeCell ref="V103:Y103"/>
    <mergeCell ref="A98:C98"/>
    <mergeCell ref="D98:E98"/>
    <mergeCell ref="G98:H98"/>
    <mergeCell ref="I98:L98"/>
    <mergeCell ref="M98:N98"/>
    <mergeCell ref="P98:Q98"/>
    <mergeCell ref="R98:U98"/>
    <mergeCell ref="V98:Y98"/>
    <mergeCell ref="A99:C99"/>
    <mergeCell ref="D99:E99"/>
    <mergeCell ref="G99:H99"/>
    <mergeCell ref="I99:L99"/>
    <mergeCell ref="M99:N99"/>
    <mergeCell ref="P99:Q99"/>
    <mergeCell ref="R99:U99"/>
    <mergeCell ref="V99:Y99"/>
    <mergeCell ref="A100:C100"/>
    <mergeCell ref="D100:E100"/>
    <mergeCell ref="G100:H100"/>
    <mergeCell ref="I100:L100"/>
    <mergeCell ref="M100:N100"/>
    <mergeCell ref="P100:Q100"/>
    <mergeCell ref="R100:U100"/>
    <mergeCell ref="V100:Y100"/>
    <mergeCell ref="A95:C95"/>
    <mergeCell ref="D95:E95"/>
    <mergeCell ref="G95:H95"/>
    <mergeCell ref="I95:L95"/>
    <mergeCell ref="M95:N95"/>
    <mergeCell ref="P95:Q95"/>
    <mergeCell ref="R95:U95"/>
    <mergeCell ref="V95:Y95"/>
    <mergeCell ref="A96:C96"/>
    <mergeCell ref="D96:E96"/>
    <mergeCell ref="G96:H96"/>
    <mergeCell ref="I96:L96"/>
    <mergeCell ref="M96:N96"/>
    <mergeCell ref="P96:Q96"/>
    <mergeCell ref="R96:U96"/>
    <mergeCell ref="V96:Y96"/>
    <mergeCell ref="A97:C97"/>
    <mergeCell ref="D97:E97"/>
    <mergeCell ref="G97:H97"/>
    <mergeCell ref="I97:L97"/>
    <mergeCell ref="M97:N97"/>
    <mergeCell ref="P97:Q97"/>
    <mergeCell ref="R97:U97"/>
    <mergeCell ref="V97:Y97"/>
    <mergeCell ref="A91:C92"/>
    <mergeCell ref="D91:U91"/>
    <mergeCell ref="V91:Y92"/>
    <mergeCell ref="D92:L92"/>
    <mergeCell ref="M92:U92"/>
    <mergeCell ref="A93:C93"/>
    <mergeCell ref="D93:E93"/>
    <mergeCell ref="G93:H93"/>
    <mergeCell ref="I93:L93"/>
    <mergeCell ref="M93:N93"/>
    <mergeCell ref="P93:Q93"/>
    <mergeCell ref="R93:U93"/>
    <mergeCell ref="V93:Y93"/>
    <mergeCell ref="A94:C94"/>
    <mergeCell ref="D94:E94"/>
    <mergeCell ref="G94:H94"/>
    <mergeCell ref="I94:L94"/>
    <mergeCell ref="M94:N94"/>
    <mergeCell ref="P94:Q94"/>
    <mergeCell ref="R94:U94"/>
    <mergeCell ref="V94:Y94"/>
    <mergeCell ref="D74:E74"/>
    <mergeCell ref="G74:H74"/>
    <mergeCell ref="I74:L74"/>
    <mergeCell ref="M74:N74"/>
    <mergeCell ref="P74:Q74"/>
    <mergeCell ref="R74:U74"/>
    <mergeCell ref="V74:Y74"/>
    <mergeCell ref="C84:G84"/>
    <mergeCell ref="A81:C81"/>
    <mergeCell ref="V75:Y75"/>
    <mergeCell ref="G79:H79"/>
    <mergeCell ref="I79:L79"/>
    <mergeCell ref="M79:N79"/>
    <mergeCell ref="P79:Q79"/>
    <mergeCell ref="R79:U79"/>
    <mergeCell ref="V79:Y79"/>
    <mergeCell ref="D80:E80"/>
    <mergeCell ref="G80:H80"/>
    <mergeCell ref="I80:L80"/>
    <mergeCell ref="I82:L82"/>
    <mergeCell ref="R82:U82"/>
    <mergeCell ref="V82:Y82"/>
    <mergeCell ref="F82:H82"/>
    <mergeCell ref="O82:Q82"/>
    <mergeCell ref="D73:E73"/>
    <mergeCell ref="G73:H73"/>
    <mergeCell ref="I73:L73"/>
    <mergeCell ref="M73:N73"/>
    <mergeCell ref="P73:Q73"/>
    <mergeCell ref="R73:U73"/>
    <mergeCell ref="D75:E75"/>
    <mergeCell ref="G75:H75"/>
    <mergeCell ref="I75:L75"/>
    <mergeCell ref="M75:N75"/>
    <mergeCell ref="P75:Q75"/>
    <mergeCell ref="R75:U75"/>
    <mergeCell ref="D71:E71"/>
    <mergeCell ref="G71:H71"/>
    <mergeCell ref="I71:L71"/>
    <mergeCell ref="M71:N71"/>
    <mergeCell ref="P71:Q71"/>
    <mergeCell ref="R71:U71"/>
    <mergeCell ref="V71:Y71"/>
    <mergeCell ref="A72:C72"/>
    <mergeCell ref="D72:E72"/>
    <mergeCell ref="G72:H72"/>
    <mergeCell ref="I72:L72"/>
    <mergeCell ref="M72:N72"/>
    <mergeCell ref="P72:Q72"/>
    <mergeCell ref="R72:U72"/>
    <mergeCell ref="V72:Y72"/>
    <mergeCell ref="A67:C67"/>
    <mergeCell ref="A68:C68"/>
    <mergeCell ref="A69:C69"/>
    <mergeCell ref="A70:C70"/>
    <mergeCell ref="A76:C76"/>
    <mergeCell ref="A77:C77"/>
    <mergeCell ref="A78:C78"/>
    <mergeCell ref="A79:C79"/>
    <mergeCell ref="A80:C80"/>
    <mergeCell ref="A75:C75"/>
    <mergeCell ref="A73:C73"/>
    <mergeCell ref="A71:C71"/>
    <mergeCell ref="V73:Y73"/>
    <mergeCell ref="A74:C74"/>
    <mergeCell ref="D79:E79"/>
    <mergeCell ref="A32:C32"/>
    <mergeCell ref="A33:C33"/>
    <mergeCell ref="A54:C54"/>
    <mergeCell ref="A55:C55"/>
    <mergeCell ref="A56:C56"/>
    <mergeCell ref="A57:C57"/>
    <mergeCell ref="A58:C58"/>
    <mergeCell ref="A59:C59"/>
    <mergeCell ref="A60:C60"/>
    <mergeCell ref="A66:C66"/>
    <mergeCell ref="A64:C64"/>
    <mergeCell ref="A41:Q42"/>
    <mergeCell ref="A39:D39"/>
    <mergeCell ref="A38:D38"/>
    <mergeCell ref="J38:M38"/>
    <mergeCell ref="J39:M39"/>
    <mergeCell ref="A61:C61"/>
    <mergeCell ref="D61:E61"/>
    <mergeCell ref="G61:H61"/>
    <mergeCell ref="I61:L61"/>
    <mergeCell ref="M61:N61"/>
    <mergeCell ref="D60:E60"/>
    <mergeCell ref="D18:E18"/>
    <mergeCell ref="D29:E29"/>
    <mergeCell ref="D19:E19"/>
    <mergeCell ref="P61:Q61"/>
    <mergeCell ref="A62:C62"/>
    <mergeCell ref="D62:E62"/>
    <mergeCell ref="G62:H62"/>
    <mergeCell ref="A63:C63"/>
    <mergeCell ref="D63:E63"/>
    <mergeCell ref="G63:H63"/>
    <mergeCell ref="I63:L63"/>
    <mergeCell ref="M63:N63"/>
    <mergeCell ref="P63:Q63"/>
    <mergeCell ref="A24:C24"/>
    <mergeCell ref="A25:C25"/>
    <mergeCell ref="A26:C26"/>
    <mergeCell ref="A27:C27"/>
    <mergeCell ref="A28:C28"/>
    <mergeCell ref="A29:C29"/>
    <mergeCell ref="A30:C30"/>
    <mergeCell ref="A31:C31"/>
    <mergeCell ref="D58:E58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M80:N80"/>
    <mergeCell ref="P80:Q80"/>
    <mergeCell ref="R80:U80"/>
    <mergeCell ref="V80:Y80"/>
    <mergeCell ref="D81:E81"/>
    <mergeCell ref="G81:H81"/>
    <mergeCell ref="I81:L81"/>
    <mergeCell ref="M81:N81"/>
    <mergeCell ref="P81:Q81"/>
    <mergeCell ref="R81:U81"/>
    <mergeCell ref="V81:Y81"/>
    <mergeCell ref="D76:E76"/>
    <mergeCell ref="G76:H76"/>
    <mergeCell ref="I76:L76"/>
    <mergeCell ref="M76:N76"/>
    <mergeCell ref="P76:Q76"/>
    <mergeCell ref="R76:U76"/>
    <mergeCell ref="V76:Y76"/>
    <mergeCell ref="D77:E77"/>
    <mergeCell ref="G77:H77"/>
    <mergeCell ref="I77:L77"/>
    <mergeCell ref="M77:N77"/>
    <mergeCell ref="P77:Q77"/>
    <mergeCell ref="R77:U77"/>
    <mergeCell ref="V77:Y77"/>
    <mergeCell ref="D78:E78"/>
    <mergeCell ref="G78:H78"/>
    <mergeCell ref="I78:L78"/>
    <mergeCell ref="M78:N78"/>
    <mergeCell ref="P78:Q78"/>
    <mergeCell ref="R78:U78"/>
    <mergeCell ref="V78:Y78"/>
    <mergeCell ref="D68:E68"/>
    <mergeCell ref="G68:H68"/>
    <mergeCell ref="I68:L68"/>
    <mergeCell ref="M68:N68"/>
    <mergeCell ref="P68:Q68"/>
    <mergeCell ref="R68:U68"/>
    <mergeCell ref="V68:Y68"/>
    <mergeCell ref="D69:E69"/>
    <mergeCell ref="G69:H69"/>
    <mergeCell ref="I69:L69"/>
    <mergeCell ref="M69:N69"/>
    <mergeCell ref="P69:Q69"/>
    <mergeCell ref="R69:U69"/>
    <mergeCell ref="V69:Y69"/>
    <mergeCell ref="D70:E70"/>
    <mergeCell ref="G70:H70"/>
    <mergeCell ref="I70:L70"/>
    <mergeCell ref="M70:N70"/>
    <mergeCell ref="P70:Q70"/>
    <mergeCell ref="R70:U70"/>
    <mergeCell ref="V70:Y70"/>
    <mergeCell ref="G66:H66"/>
    <mergeCell ref="I66:L66"/>
    <mergeCell ref="M66:N66"/>
    <mergeCell ref="P66:Q66"/>
    <mergeCell ref="R66:U66"/>
    <mergeCell ref="V66:Y66"/>
    <mergeCell ref="R61:U61"/>
    <mergeCell ref="V61:Y61"/>
    <mergeCell ref="I62:L62"/>
    <mergeCell ref="M62:N62"/>
    <mergeCell ref="P62:Q62"/>
    <mergeCell ref="R62:U62"/>
    <mergeCell ref="V62:Y62"/>
    <mergeCell ref="D67:E67"/>
    <mergeCell ref="G67:H67"/>
    <mergeCell ref="I67:L67"/>
    <mergeCell ref="M67:N67"/>
    <mergeCell ref="P67:Q67"/>
    <mergeCell ref="R67:U67"/>
    <mergeCell ref="V67:Y67"/>
    <mergeCell ref="R63:U63"/>
    <mergeCell ref="V63:Y63"/>
    <mergeCell ref="D66:E66"/>
    <mergeCell ref="D64:E64"/>
    <mergeCell ref="G64:H64"/>
    <mergeCell ref="I64:L64"/>
    <mergeCell ref="M64:N64"/>
    <mergeCell ref="P64:Q64"/>
    <mergeCell ref="R64:U64"/>
    <mergeCell ref="V64:Y64"/>
    <mergeCell ref="G58:H58"/>
    <mergeCell ref="I58:L58"/>
    <mergeCell ref="M58:N58"/>
    <mergeCell ref="P58:Q58"/>
    <mergeCell ref="R58:U58"/>
    <mergeCell ref="V58:Y58"/>
    <mergeCell ref="D59:E59"/>
    <mergeCell ref="G59:H59"/>
    <mergeCell ref="I59:L59"/>
    <mergeCell ref="M59:N59"/>
    <mergeCell ref="P59:Q59"/>
    <mergeCell ref="R59:U59"/>
    <mergeCell ref="V59:Y59"/>
    <mergeCell ref="G60:H60"/>
    <mergeCell ref="I60:L60"/>
    <mergeCell ref="M60:N60"/>
    <mergeCell ref="P60:Q60"/>
    <mergeCell ref="R60:U60"/>
    <mergeCell ref="V60:Y60"/>
    <mergeCell ref="D55:E55"/>
    <mergeCell ref="G55:H55"/>
    <mergeCell ref="I55:L55"/>
    <mergeCell ref="M55:N55"/>
    <mergeCell ref="P55:Q55"/>
    <mergeCell ref="R55:U55"/>
    <mergeCell ref="V55:Y55"/>
    <mergeCell ref="D56:E56"/>
    <mergeCell ref="G56:H56"/>
    <mergeCell ref="I56:L56"/>
    <mergeCell ref="M56:N56"/>
    <mergeCell ref="P56:Q56"/>
    <mergeCell ref="R56:U56"/>
    <mergeCell ref="V56:Y56"/>
    <mergeCell ref="D57:E57"/>
    <mergeCell ref="G57:H57"/>
    <mergeCell ref="I57:L57"/>
    <mergeCell ref="M57:N57"/>
    <mergeCell ref="P57:Q57"/>
    <mergeCell ref="R57:U57"/>
    <mergeCell ref="V57:Y57"/>
    <mergeCell ref="V41:Y41"/>
    <mergeCell ref="C44:G44"/>
    <mergeCell ref="A51:C52"/>
    <mergeCell ref="D51:U51"/>
    <mergeCell ref="V51:Y52"/>
    <mergeCell ref="D52:L52"/>
    <mergeCell ref="M52:U52"/>
    <mergeCell ref="A53:C53"/>
    <mergeCell ref="D53:E53"/>
    <mergeCell ref="G53:H53"/>
    <mergeCell ref="I53:L53"/>
    <mergeCell ref="M53:N53"/>
    <mergeCell ref="P53:Q53"/>
    <mergeCell ref="R53:U53"/>
    <mergeCell ref="V53:Y53"/>
    <mergeCell ref="D54:E54"/>
    <mergeCell ref="G54:H54"/>
    <mergeCell ref="I54:L54"/>
    <mergeCell ref="M54:N54"/>
    <mergeCell ref="P54:Q54"/>
    <mergeCell ref="R54:U54"/>
    <mergeCell ref="V54:Y54"/>
    <mergeCell ref="D21:E21"/>
    <mergeCell ref="G21:H21"/>
    <mergeCell ref="I21:L21"/>
    <mergeCell ref="M21:N21"/>
    <mergeCell ref="P21:Q21"/>
    <mergeCell ref="R21:U21"/>
    <mergeCell ref="V21:Y21"/>
    <mergeCell ref="D22:E22"/>
    <mergeCell ref="G22:H22"/>
    <mergeCell ref="I22:L22"/>
    <mergeCell ref="M22:N22"/>
    <mergeCell ref="P22:Q22"/>
    <mergeCell ref="R22:U22"/>
    <mergeCell ref="V22:Y22"/>
    <mergeCell ref="D23:E23"/>
    <mergeCell ref="G23:H23"/>
    <mergeCell ref="R26:U26"/>
    <mergeCell ref="V35:Y35"/>
    <mergeCell ref="V33:Y33"/>
    <mergeCell ref="V31:Y31"/>
    <mergeCell ref="V32:Y32"/>
    <mergeCell ref="V34:Y34"/>
    <mergeCell ref="R35:U35"/>
    <mergeCell ref="V16:Y16"/>
    <mergeCell ref="V17:Y17"/>
    <mergeCell ref="V20:Y20"/>
    <mergeCell ref="V25:Y25"/>
    <mergeCell ref="V18:Y18"/>
    <mergeCell ref="V19:Y19"/>
    <mergeCell ref="V29:Y29"/>
    <mergeCell ref="V30:Y30"/>
    <mergeCell ref="V26:Y26"/>
    <mergeCell ref="V28:Y28"/>
    <mergeCell ref="V23:Y23"/>
    <mergeCell ref="V24:Y24"/>
    <mergeCell ref="V27:Y27"/>
    <mergeCell ref="R19:U19"/>
    <mergeCell ref="R25:U25"/>
    <mergeCell ref="R28:U28"/>
    <mergeCell ref="R30:U30"/>
    <mergeCell ref="P30:Q30"/>
    <mergeCell ref="M23:N23"/>
    <mergeCell ref="P23:Q23"/>
    <mergeCell ref="R23:U23"/>
    <mergeCell ref="M24:N24"/>
    <mergeCell ref="P24:Q24"/>
    <mergeCell ref="R24:U24"/>
    <mergeCell ref="M27:N27"/>
    <mergeCell ref="P27:Q27"/>
    <mergeCell ref="R27:U27"/>
    <mergeCell ref="M29:N29"/>
    <mergeCell ref="P29:Q29"/>
    <mergeCell ref="R29:U29"/>
    <mergeCell ref="M30:N30"/>
    <mergeCell ref="M28:N28"/>
    <mergeCell ref="P28:Q28"/>
    <mergeCell ref="P19:Q19"/>
    <mergeCell ref="G18:H18"/>
    <mergeCell ref="I18:L18"/>
    <mergeCell ref="R18:U18"/>
    <mergeCell ref="D17:E17"/>
    <mergeCell ref="G17:H17"/>
    <mergeCell ref="I17:L17"/>
    <mergeCell ref="D16:E16"/>
    <mergeCell ref="G16:H16"/>
    <mergeCell ref="I16:L16"/>
    <mergeCell ref="R17:U17"/>
    <mergeCell ref="M16:N16"/>
    <mergeCell ref="P16:Q16"/>
    <mergeCell ref="R16:U16"/>
    <mergeCell ref="M17:N17"/>
    <mergeCell ref="P17:Q17"/>
    <mergeCell ref="M18:N18"/>
    <mergeCell ref="P18:Q18"/>
    <mergeCell ref="V12:Y13"/>
    <mergeCell ref="I14:L14"/>
    <mergeCell ref="M14:N14"/>
    <mergeCell ref="P14:Q14"/>
    <mergeCell ref="R14:U14"/>
    <mergeCell ref="M15:N15"/>
    <mergeCell ref="P15:Q15"/>
    <mergeCell ref="I15:L15"/>
    <mergeCell ref="D14:E14"/>
    <mergeCell ref="G14:H14"/>
    <mergeCell ref="D15:E15"/>
    <mergeCell ref="G15:H15"/>
    <mergeCell ref="V14:Y14"/>
    <mergeCell ref="V15:Y15"/>
    <mergeCell ref="D13:L13"/>
    <mergeCell ref="M13:U13"/>
    <mergeCell ref="R15:U15"/>
    <mergeCell ref="G29:H29"/>
    <mergeCell ref="I29:L29"/>
    <mergeCell ref="D31:E31"/>
    <mergeCell ref="G31:H31"/>
    <mergeCell ref="I31:L31"/>
    <mergeCell ref="D30:E30"/>
    <mergeCell ref="G30:H30"/>
    <mergeCell ref="I30:L30"/>
    <mergeCell ref="I35:L35"/>
    <mergeCell ref="M33:N33"/>
    <mergeCell ref="P33:Q33"/>
    <mergeCell ref="R33:U33"/>
    <mergeCell ref="D32:E32"/>
    <mergeCell ref="G32:H32"/>
    <mergeCell ref="I32:L32"/>
    <mergeCell ref="D33:E33"/>
    <mergeCell ref="G33:H33"/>
    <mergeCell ref="I33:L33"/>
    <mergeCell ref="C3:H3"/>
    <mergeCell ref="C5:H5"/>
    <mergeCell ref="D12:U12"/>
    <mergeCell ref="D35:H35"/>
    <mergeCell ref="M35:Q35"/>
    <mergeCell ref="A34:H34"/>
    <mergeCell ref="A14:C14"/>
    <mergeCell ref="A12:C13"/>
    <mergeCell ref="I34:L34"/>
    <mergeCell ref="R34:U34"/>
    <mergeCell ref="D25:E25"/>
    <mergeCell ref="G25:H25"/>
    <mergeCell ref="I25:L25"/>
    <mergeCell ref="M20:N20"/>
    <mergeCell ref="P20:Q20"/>
    <mergeCell ref="R20:U20"/>
    <mergeCell ref="I28:L28"/>
    <mergeCell ref="P25:Q25"/>
    <mergeCell ref="M26:N26"/>
    <mergeCell ref="P26:Q26"/>
    <mergeCell ref="I23:L23"/>
    <mergeCell ref="D24:E24"/>
    <mergeCell ref="G24:H24"/>
    <mergeCell ref="I24:L24"/>
    <mergeCell ref="R41:U41"/>
    <mergeCell ref="G19:H19"/>
    <mergeCell ref="I19:L19"/>
    <mergeCell ref="D20:E20"/>
    <mergeCell ref="G20:H20"/>
    <mergeCell ref="D27:E27"/>
    <mergeCell ref="G27:H27"/>
    <mergeCell ref="I27:L27"/>
    <mergeCell ref="I20:L20"/>
    <mergeCell ref="M19:N19"/>
    <mergeCell ref="M31:N31"/>
    <mergeCell ref="P31:Q31"/>
    <mergeCell ref="R31:U31"/>
    <mergeCell ref="M32:N32"/>
    <mergeCell ref="P32:Q32"/>
    <mergeCell ref="R32:U32"/>
    <mergeCell ref="S39:V39"/>
    <mergeCell ref="S38:V38"/>
    <mergeCell ref="D26:E26"/>
    <mergeCell ref="G26:H26"/>
    <mergeCell ref="I26:L26"/>
    <mergeCell ref="M25:N25"/>
    <mergeCell ref="D28:E28"/>
    <mergeCell ref="G28:H28"/>
  </mergeCells>
  <phoneticPr fontId="2"/>
  <pageMargins left="0.59055118110236227" right="0.59055118110236227" top="0.47244094488188981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 (2)</vt:lpstr>
      <vt:lpstr>'Sheet1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ベビーシッター（一時預かり）利用内訳表</dc:title>
  <dc:creator>千代田区</dc:creator>
  <cp:lastPrinted>2025-07-28T00:47:30Z</cp:lastPrinted>
  <dcterms:created xsi:type="dcterms:W3CDTF">2023-12-18T09:15:50Z</dcterms:created>
  <dcterms:modified xsi:type="dcterms:W3CDTF">2025-07-28T00:49:44Z</dcterms:modified>
</cp:coreProperties>
</file>