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0070320900\Desktop\"/>
    </mc:Choice>
  </mc:AlternateContent>
  <xr:revisionPtr revIDLastSave="0" documentId="13_ncr:1_{A520120A-9F77-4A0E-933F-7158890B359C}" xr6:coauthVersionLast="47" xr6:coauthVersionMax="47" xr10:uidLastSave="{00000000-0000-0000-0000-000000000000}"/>
  <workbookProtection workbookAlgorithmName="SHA-512" workbookHashValue="JPRRvdaO+zDuSqt0u5B6wxxRV133O9rXWKbB4fXFPH7WRPMD92C7ikKUQ2xPLtZ6I41EXfiBP3b2jQbn4d6uWQ==" workbookSaltValue="T6Ewv9Ofw6GweSApU8z8Kg==" workbookSpinCount="100000" lockStructure="1"/>
  <bookViews>
    <workbookView xWindow="-120" yWindow="-120" windowWidth="29040" windowHeight="15720" xr2:uid="{00000000-000D-0000-FFFF-FFFF00000000}"/>
  </bookViews>
  <sheets>
    <sheet name="R7様式" sheetId="7" r:id="rId1"/>
    <sheet name="転載用（R7様式）" sheetId="9" state="hidden" r:id="rId2"/>
    <sheet name="Sheet2" sheetId="8" state="hidden" r:id="rId3"/>
  </sheets>
  <definedNames>
    <definedName name="_xlnm.Print_Area" localSheetId="0">'R7様式'!$A$1:$I$126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M6" i="9" l="1"/>
  <c r="DL6" i="9"/>
  <c r="DK6" i="9"/>
  <c r="DE6" i="9"/>
  <c r="DF6" i="9"/>
  <c r="DJ6" i="9"/>
  <c r="DI6" i="9"/>
  <c r="DG6" i="9"/>
  <c r="DD6" i="9"/>
  <c r="CP6" i="9"/>
  <c r="CO6" i="9"/>
  <c r="CN6" i="9"/>
  <c r="BY6" i="9"/>
  <c r="BW6" i="9"/>
  <c r="BU6" i="9"/>
  <c r="BS6" i="9"/>
  <c r="BQ6" i="9"/>
  <c r="BO6" i="9"/>
  <c r="BM6" i="9"/>
  <c r="BK6" i="9"/>
  <c r="BI6" i="9"/>
  <c r="BX6" i="9"/>
  <c r="BV6" i="9"/>
  <c r="BT6" i="9"/>
  <c r="BR6" i="9"/>
  <c r="BP6" i="9"/>
  <c r="BN6" i="9"/>
  <c r="BL6" i="9"/>
  <c r="BJ6" i="9"/>
  <c r="BH6" i="9"/>
  <c r="E115" i="7" l="1"/>
  <c r="DH6" i="9" s="1"/>
  <c r="R6" i="9"/>
  <c r="CQ6" i="9"/>
  <c r="BZ6" i="9"/>
  <c r="AY6" i="9" l="1"/>
  <c r="Y6" i="9"/>
  <c r="X6" i="9"/>
  <c r="W6" i="9"/>
  <c r="D6" i="9"/>
  <c r="DC6" i="9" l="1"/>
  <c r="DB6" i="9"/>
  <c r="DA6" i="9"/>
  <c r="CZ6" i="9"/>
  <c r="CY6" i="9"/>
  <c r="CX6" i="9"/>
  <c r="CW6" i="9"/>
  <c r="CV6" i="9"/>
  <c r="CU6" i="9"/>
  <c r="CT6" i="9"/>
  <c r="CS6" i="9"/>
  <c r="CR6" i="9"/>
  <c r="DR6" i="9" s="1"/>
  <c r="CM6" i="9"/>
  <c r="CL6" i="9"/>
  <c r="CK6" i="9"/>
  <c r="CJ6" i="9"/>
  <c r="CI6" i="9"/>
  <c r="CH6" i="9"/>
  <c r="CG6" i="9"/>
  <c r="CF6" i="9"/>
  <c r="CE6" i="9"/>
  <c r="CD6" i="9"/>
  <c r="CC6" i="9"/>
  <c r="CB6" i="9"/>
  <c r="CA6" i="9"/>
  <c r="DQ6" i="9" s="1"/>
  <c r="BG6" i="9"/>
  <c r="BF6" i="9"/>
  <c r="BE6" i="9"/>
  <c r="BD6" i="9"/>
  <c r="BC6" i="9"/>
  <c r="BB6" i="9"/>
  <c r="AX6" i="9"/>
  <c r="BA6" i="9"/>
  <c r="AZ6" i="9"/>
  <c r="AU6" i="9"/>
  <c r="AT6" i="9"/>
  <c r="B6" i="9"/>
  <c r="E6" i="9"/>
  <c r="F6" i="9"/>
  <c r="G6" i="9"/>
  <c r="H6" i="9"/>
  <c r="I6" i="9"/>
  <c r="J6" i="9"/>
  <c r="K6" i="9"/>
  <c r="L6" i="9"/>
  <c r="M6" i="9"/>
  <c r="DN6" i="9" s="1"/>
  <c r="N6" i="9"/>
  <c r="O6" i="9"/>
  <c r="P6" i="9"/>
  <c r="Q6" i="9"/>
  <c r="S6" i="9"/>
  <c r="T6" i="9"/>
  <c r="U6" i="9"/>
  <c r="V6" i="9"/>
  <c r="Z6" i="9"/>
  <c r="AA6" i="9"/>
  <c r="AB6" i="9"/>
  <c r="AC6" i="9"/>
  <c r="AD6" i="9"/>
  <c r="AE6" i="9"/>
  <c r="AF6" i="9"/>
  <c r="DP6" i="9" s="1"/>
  <c r="AG6" i="9"/>
  <c r="AH6" i="9"/>
  <c r="AI6" i="9"/>
  <c r="AJ6" i="9"/>
  <c r="AK6" i="9"/>
  <c r="AL6" i="9"/>
  <c r="AM6" i="9"/>
  <c r="AN6" i="9"/>
  <c r="AO6" i="9"/>
  <c r="AP6" i="9"/>
  <c r="AQ6" i="9"/>
  <c r="AR6" i="9"/>
  <c r="AS6" i="9"/>
  <c r="AV6" i="9"/>
  <c r="AW6" i="9"/>
  <c r="DO6" i="9" l="1"/>
  <c r="DS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NTT-TEST</author>
  </authors>
  <commentList>
    <comment ref="E115" authorId="0" shapeId="0" xr:uid="{F335770F-8A8D-4C1A-9F3D-A5C9F44CFCCD}">
      <text>
        <r>
          <rPr>
            <b/>
            <sz val="9"/>
            <color indexed="81"/>
            <rFont val="MS P ゴシック"/>
            <family val="3"/>
            <charset val="128"/>
          </rPr>
          <t>NTT-TEST:</t>
        </r>
        <r>
          <rPr>
            <sz val="9"/>
            <color indexed="81"/>
            <rFont val="MS P ゴシック"/>
            <family val="3"/>
            <charset val="128"/>
          </rPr>
          <t xml:space="preserve">
自動入力です</t>
        </r>
      </text>
    </comment>
  </commentList>
</comments>
</file>

<file path=xl/sharedStrings.xml><?xml version="1.0" encoding="utf-8"?>
<sst xmlns="http://schemas.openxmlformats.org/spreadsheetml/2006/main" count="302" uniqueCount="211">
  <si>
    <t>第１号様式（要綱第3条関係）</t>
  </si>
  <si>
    <t>提出日</t>
    <rPh sb="0" eb="3">
      <t>テイシュツビ</t>
    </rPh>
    <phoneticPr fontId="3"/>
  </si>
  <si>
    <t>千代田区長　殿</t>
    <rPh sb="0" eb="5">
      <t>チヨダクチョウ</t>
    </rPh>
    <rPh sb="6" eb="7">
      <t>ドノ</t>
    </rPh>
    <phoneticPr fontId="4"/>
  </si>
  <si>
    <t>郵便番号</t>
    <rPh sb="0" eb="4">
      <t>ユウビンバンゴウ</t>
    </rPh>
    <phoneticPr fontId="4"/>
  </si>
  <si>
    <t>〒</t>
    <phoneticPr fontId="3"/>
  </si>
  <si>
    <t>住所</t>
    <rPh sb="0" eb="2">
      <t>ジュウショ</t>
    </rPh>
    <phoneticPr fontId="4"/>
  </si>
  <si>
    <t>届出者（事業主）</t>
    <rPh sb="0" eb="2">
      <t>トドケデ</t>
    </rPh>
    <rPh sb="2" eb="3">
      <t>シャ</t>
    </rPh>
    <rPh sb="4" eb="7">
      <t>ジギョウヌシ</t>
    </rPh>
    <phoneticPr fontId="4"/>
  </si>
  <si>
    <t>氏名</t>
    <rPh sb="0" eb="2">
      <t>シメイ</t>
    </rPh>
    <phoneticPr fontId="4"/>
  </si>
  <si>
    <t>「千代田区地球温暖化対策条例」第17条第２項及び千代田区温暖化配慮行動計画書制度要綱第3条に基づき、次のとおり届け出ます。</t>
    <phoneticPr fontId="4"/>
  </si>
  <si>
    <t>(ふりがな)</t>
    <phoneticPr fontId="4"/>
  </si>
  <si>
    <t>事業所の名称</t>
    <rPh sb="0" eb="3">
      <t>ジギョウショ</t>
    </rPh>
    <rPh sb="4" eb="6">
      <t>メイショウ</t>
    </rPh>
    <phoneticPr fontId="4"/>
  </si>
  <si>
    <t>事業所の郵便番号</t>
    <rPh sb="0" eb="3">
      <t>ジギョウショ</t>
    </rPh>
    <rPh sb="4" eb="8">
      <t>ユウビンバンゴウ</t>
    </rPh>
    <phoneticPr fontId="4"/>
  </si>
  <si>
    <t>事業所の所在地</t>
    <rPh sb="0" eb="3">
      <t>ジギョウショ</t>
    </rPh>
    <rPh sb="4" eb="7">
      <t>ショザイチ</t>
    </rPh>
    <phoneticPr fontId="4"/>
  </si>
  <si>
    <t>事業所の種類</t>
    <rPh sb="0" eb="3">
      <t>ジギョウショ</t>
    </rPh>
    <rPh sb="4" eb="6">
      <t>シュルイ</t>
    </rPh>
    <phoneticPr fontId="4"/>
  </si>
  <si>
    <t>該当する項目に☑をつけてください。</t>
  </si>
  <si>
    <t>本社・本社機能を有する事業所</t>
    <rPh sb="0" eb="2">
      <t>ホンシャ</t>
    </rPh>
    <rPh sb="3" eb="5">
      <t>ホンシャ</t>
    </rPh>
    <rPh sb="5" eb="7">
      <t>キノウ</t>
    </rPh>
    <rPh sb="8" eb="9">
      <t>ユウ</t>
    </rPh>
    <rPh sb="11" eb="14">
      <t>ジギョウショ</t>
    </rPh>
    <phoneticPr fontId="4"/>
  </si>
  <si>
    <t>支店・営業所等</t>
    <rPh sb="0" eb="2">
      <t>シテン</t>
    </rPh>
    <rPh sb="3" eb="6">
      <t>エイギョウショ</t>
    </rPh>
    <rPh sb="6" eb="7">
      <t>トウ</t>
    </rPh>
    <phoneticPr fontId="4"/>
  </si>
  <si>
    <t>その他（　　　　　　　　　　　　　　　　）</t>
    <rPh sb="2" eb="3">
      <t>タ</t>
    </rPh>
    <phoneticPr fontId="4"/>
  </si>
  <si>
    <t>）</t>
    <phoneticPr fontId="4"/>
  </si>
  <si>
    <t>従業員数</t>
    <rPh sb="0" eb="1">
      <t>ジュウ</t>
    </rPh>
    <rPh sb="3" eb="4">
      <t>スウ</t>
    </rPh>
    <phoneticPr fontId="4"/>
  </si>
  <si>
    <t>人</t>
    <rPh sb="0" eb="1">
      <t>ニン</t>
    </rPh>
    <phoneticPr fontId="4"/>
  </si>
  <si>
    <t>業種</t>
    <rPh sb="0" eb="2">
      <t>ギョウシュ</t>
    </rPh>
    <phoneticPr fontId="4"/>
  </si>
  <si>
    <t>連絡先</t>
    <rPh sb="0" eb="3">
      <t>レンラクサキ</t>
    </rPh>
    <phoneticPr fontId="4"/>
  </si>
  <si>
    <t>担当部署名</t>
    <rPh sb="0" eb="4">
      <t>タントウブショ</t>
    </rPh>
    <rPh sb="4" eb="5">
      <t>メイ</t>
    </rPh>
    <phoneticPr fontId="4"/>
  </si>
  <si>
    <t>（ふりがな）</t>
    <phoneticPr fontId="4"/>
  </si>
  <si>
    <t>担当者氏名</t>
    <rPh sb="0" eb="5">
      <t>タントウシャシメイ</t>
    </rPh>
    <phoneticPr fontId="4"/>
  </si>
  <si>
    <t>担当部署の住所</t>
    <rPh sb="0" eb="2">
      <t>タントウ</t>
    </rPh>
    <rPh sb="2" eb="4">
      <t>ブショ</t>
    </rPh>
    <rPh sb="5" eb="7">
      <t>ジュウショ</t>
    </rPh>
    <phoneticPr fontId="4"/>
  </si>
  <si>
    <t>電話番号</t>
    <rPh sb="0" eb="4">
      <t>デンワバンゴウ</t>
    </rPh>
    <phoneticPr fontId="4"/>
  </si>
  <si>
    <t>FAX番号</t>
    <rPh sb="3" eb="5">
      <t>バンゴウ</t>
    </rPh>
    <phoneticPr fontId="4"/>
  </si>
  <si>
    <t>メールアドレス</t>
    <phoneticPr fontId="4"/>
  </si>
  <si>
    <t>※区の環境政策関連以外では使用しません。</t>
    <rPh sb="1" eb="2">
      <t>ク</t>
    </rPh>
    <rPh sb="3" eb="7">
      <t>カンキョウセイサク</t>
    </rPh>
    <rPh sb="7" eb="9">
      <t>カンレン</t>
    </rPh>
    <rPh sb="9" eb="11">
      <t>イガイ</t>
    </rPh>
    <rPh sb="13" eb="15">
      <t>シヨウ</t>
    </rPh>
    <phoneticPr fontId="3"/>
  </si>
  <si>
    <t>現在何らかの温暖化配慮行動に取り組んでいるか</t>
    <rPh sb="0" eb="2">
      <t>ゲンザイ</t>
    </rPh>
    <rPh sb="2" eb="3">
      <t>ナン</t>
    </rPh>
    <rPh sb="6" eb="9">
      <t>オンダンカ</t>
    </rPh>
    <rPh sb="9" eb="11">
      <t>ハイリョ</t>
    </rPh>
    <rPh sb="11" eb="13">
      <t>コウドウ</t>
    </rPh>
    <rPh sb="14" eb="15">
      <t>ト</t>
    </rPh>
    <rPh sb="16" eb="17">
      <t>ク</t>
    </rPh>
    <phoneticPr fontId="4"/>
  </si>
  <si>
    <t>取り組んでいる</t>
    <rPh sb="0" eb="1">
      <t>ト</t>
    </rPh>
    <rPh sb="2" eb="3">
      <t>ク</t>
    </rPh>
    <phoneticPr fontId="4"/>
  </si>
  <si>
    <t>取り組んでいない</t>
    <rPh sb="0" eb="1">
      <t>ト</t>
    </rPh>
    <rPh sb="2" eb="3">
      <t>ク</t>
    </rPh>
    <phoneticPr fontId="4"/>
  </si>
  <si>
    <t>理由（今後区の温暖化対策に関する企業支援の参考といたします）</t>
    <phoneticPr fontId="4"/>
  </si>
  <si>
    <t>１　温暖化配慮行動の取組み体制</t>
    <rPh sb="2" eb="5">
      <t>オンダンカ</t>
    </rPh>
    <rPh sb="5" eb="9">
      <t>ハイリョコウドウ</t>
    </rPh>
    <rPh sb="10" eb="12">
      <t>トリク</t>
    </rPh>
    <rPh sb="13" eb="15">
      <t>タイセイ</t>
    </rPh>
    <phoneticPr fontId="4"/>
  </si>
  <si>
    <t>実施体制の区分</t>
    <rPh sb="0" eb="4">
      <t>ジッシタイセイ</t>
    </rPh>
    <rPh sb="5" eb="7">
      <t>クブン</t>
    </rPh>
    <phoneticPr fontId="4"/>
  </si>
  <si>
    <t>チェック欄</t>
    <rPh sb="4" eb="5">
      <t>ラン</t>
    </rPh>
    <phoneticPr fontId="4"/>
  </si>
  <si>
    <r>
      <t>（</t>
    </r>
    <r>
      <rPr>
        <sz val="10.5"/>
        <color theme="1"/>
        <rFont val="BIZ UDP明朝 Medium"/>
        <family val="1"/>
        <charset val="128"/>
      </rPr>
      <t>具体的な導入内容記入：</t>
    </r>
    <rPh sb="1" eb="4">
      <t>グタイテキ</t>
    </rPh>
    <rPh sb="5" eb="7">
      <t>ドウニュウ</t>
    </rPh>
    <rPh sb="7" eb="9">
      <t>ナイヨウ</t>
    </rPh>
    <rPh sb="9" eb="11">
      <t>キニュウ</t>
    </rPh>
    <phoneticPr fontId="4"/>
  </si>
  <si>
    <t>２　事業所内に温暖化対策を統括する専門部署（環境対策室、CSR担当係等）を設置して温暖化対策を実施</t>
    <rPh sb="2" eb="6">
      <t>ジギョウショナイ</t>
    </rPh>
    <rPh sb="7" eb="12">
      <t>オンダンカタイサク</t>
    </rPh>
    <rPh sb="13" eb="15">
      <t>トウカツ</t>
    </rPh>
    <rPh sb="17" eb="19">
      <t>センモン</t>
    </rPh>
    <rPh sb="19" eb="21">
      <t>ブショ</t>
    </rPh>
    <rPh sb="22" eb="24">
      <t>カンキョウ</t>
    </rPh>
    <rPh sb="24" eb="26">
      <t>タイサク</t>
    </rPh>
    <rPh sb="26" eb="27">
      <t>シツ</t>
    </rPh>
    <rPh sb="31" eb="33">
      <t>タントウ</t>
    </rPh>
    <rPh sb="33" eb="34">
      <t>ガカリ</t>
    </rPh>
    <rPh sb="34" eb="35">
      <t>ナド</t>
    </rPh>
    <rPh sb="37" eb="39">
      <t>セッチ</t>
    </rPh>
    <rPh sb="41" eb="43">
      <t>オンダン</t>
    </rPh>
    <rPh sb="43" eb="44">
      <t>カ</t>
    </rPh>
    <rPh sb="44" eb="46">
      <t>タイサク</t>
    </rPh>
    <rPh sb="47" eb="49">
      <t>ジッシ</t>
    </rPh>
    <phoneticPr fontId="4"/>
  </si>
  <si>
    <t>３　特に体制は整備していない</t>
    <rPh sb="2" eb="3">
      <t>トク</t>
    </rPh>
    <rPh sb="4" eb="6">
      <t>タイセイ</t>
    </rPh>
    <rPh sb="7" eb="9">
      <t>セイビ</t>
    </rPh>
    <phoneticPr fontId="4"/>
  </si>
  <si>
    <t>４　その他（</t>
    <rPh sb="4" eb="5">
      <t>タ</t>
    </rPh>
    <phoneticPr fontId="4"/>
  </si>
  <si>
    <t>２　温暖化配慮行動の実施状況</t>
    <rPh sb="2" eb="7">
      <t>オンダンカハイリョ</t>
    </rPh>
    <rPh sb="7" eb="9">
      <t>コウドウ</t>
    </rPh>
    <rPh sb="10" eb="14">
      <t>ジッシジョウキョウ</t>
    </rPh>
    <phoneticPr fontId="4"/>
  </si>
  <si>
    <t>（１）環境活動の取組み（事業所内での取組み）</t>
    <rPh sb="3" eb="5">
      <t>カンキョウ</t>
    </rPh>
    <rPh sb="5" eb="7">
      <t>カツドウ</t>
    </rPh>
    <rPh sb="8" eb="10">
      <t>トリク</t>
    </rPh>
    <rPh sb="12" eb="16">
      <t>ジギョウショナイ</t>
    </rPh>
    <rPh sb="18" eb="20">
      <t>トリク</t>
    </rPh>
    <phoneticPr fontId="4"/>
  </si>
  <si>
    <t>記入欄</t>
    <rPh sb="0" eb="3">
      <t>キニュウラン</t>
    </rPh>
    <phoneticPr fontId="4"/>
  </si>
  <si>
    <t>番号</t>
    <rPh sb="0" eb="2">
      <t>バンゴウ</t>
    </rPh>
    <phoneticPr fontId="4"/>
  </si>
  <si>
    <t>取組み項目</t>
    <rPh sb="0" eb="2">
      <t>トリク</t>
    </rPh>
    <rPh sb="3" eb="5">
      <t>コウモク</t>
    </rPh>
    <phoneticPr fontId="3"/>
  </si>
  <si>
    <t>照明のLED化</t>
    <rPh sb="0" eb="2">
      <t>ショウメイ</t>
    </rPh>
    <rPh sb="6" eb="7">
      <t>カ</t>
    </rPh>
    <phoneticPr fontId="4"/>
  </si>
  <si>
    <t>適正な照度管理、不要時の消灯、照明の間引き、照明器具の清掃など節電の推進</t>
    <phoneticPr fontId="3"/>
  </si>
  <si>
    <t>適正な温度管理、空調運転時間の短縮、外気取入れ量の適正化、空調室外機の設置改善、空調機の点検・清掃、ブラインドの活用</t>
    <phoneticPr fontId="3"/>
  </si>
  <si>
    <t>エコバッグやマイボトル等、リユース可能な商品の利用促進</t>
    <phoneticPr fontId="3"/>
  </si>
  <si>
    <t>EV、PHV、FCV等のクリーンエネルギー自動車を導入、あるいは自動車を利用しない取組みを実施</t>
    <phoneticPr fontId="3"/>
  </si>
  <si>
    <t>必要書類の電子化等、ペーパーレス化の推進</t>
    <rPh sb="0" eb="4">
      <t>ヒツヨウショルイ</t>
    </rPh>
    <rPh sb="5" eb="8">
      <t>デンシカ</t>
    </rPh>
    <rPh sb="8" eb="9">
      <t>トウ</t>
    </rPh>
    <rPh sb="16" eb="17">
      <t>カ</t>
    </rPh>
    <rPh sb="18" eb="20">
      <t>スイシン</t>
    </rPh>
    <phoneticPr fontId="3"/>
  </si>
  <si>
    <t>ノー残業デーの実施</t>
    <phoneticPr fontId="3"/>
  </si>
  <si>
    <t>クールビス・ウォームビズ等、スマートカジュアルの実施</t>
    <rPh sb="12" eb="13">
      <t>トウ</t>
    </rPh>
    <rPh sb="24" eb="26">
      <t>ジッシ</t>
    </rPh>
    <phoneticPr fontId="3"/>
  </si>
  <si>
    <t>毎月のエネルギーや紙の使用量を従業員に示すなど、「見える化」による配慮行動を促進</t>
    <phoneticPr fontId="3"/>
  </si>
  <si>
    <t>グリーン購入の促進</t>
    <phoneticPr fontId="3"/>
  </si>
  <si>
    <t>イベントによる取組み
（例）環境省「プラスチック・スマート」キャンペーンへの参加、ライトダウンキャンペーンの実施、デコ活宣言やデコ活応援団への参画等</t>
    <rPh sb="7" eb="9">
      <t>トリク</t>
    </rPh>
    <rPh sb="12" eb="13">
      <t>レイ</t>
    </rPh>
    <rPh sb="14" eb="17">
      <t>カンキョウショウ</t>
    </rPh>
    <rPh sb="38" eb="40">
      <t>サンカ</t>
    </rPh>
    <rPh sb="54" eb="56">
      <t>ジッシ</t>
    </rPh>
    <rPh sb="59" eb="60">
      <t>カツ</t>
    </rPh>
    <rPh sb="60" eb="62">
      <t>センゲン</t>
    </rPh>
    <rPh sb="65" eb="66">
      <t>カツ</t>
    </rPh>
    <rPh sb="66" eb="69">
      <t>オウエンダン</t>
    </rPh>
    <rPh sb="71" eb="73">
      <t>サンカク</t>
    </rPh>
    <rPh sb="73" eb="74">
      <t>トウ</t>
    </rPh>
    <phoneticPr fontId="3"/>
  </si>
  <si>
    <t>二重窓などの断熱改修</t>
    <rPh sb="0" eb="3">
      <t>ニジュウマド</t>
    </rPh>
    <rPh sb="6" eb="10">
      <t>ダンネツカイシュウ</t>
    </rPh>
    <phoneticPr fontId="3"/>
  </si>
  <si>
    <t>屋根置き太陽光発電の設置</t>
    <phoneticPr fontId="3"/>
  </si>
  <si>
    <t>ごみの減量と分別の徹底</t>
    <phoneticPr fontId="3"/>
  </si>
  <si>
    <t>食品ロスの削減</t>
    <phoneticPr fontId="3"/>
  </si>
  <si>
    <t>CO2排出量の把握</t>
    <phoneticPr fontId="3"/>
  </si>
  <si>
    <t>省エネ診断の受診</t>
    <rPh sb="0" eb="1">
      <t>ショウ</t>
    </rPh>
    <rPh sb="3" eb="5">
      <t>シンダン</t>
    </rPh>
    <rPh sb="6" eb="8">
      <t>ジュシン</t>
    </rPh>
    <phoneticPr fontId="3"/>
  </si>
  <si>
    <t>緑化やレインガーデンの設置</t>
    <phoneticPr fontId="3"/>
  </si>
  <si>
    <t>（２）従業員に対する環境教育の取組み</t>
    <rPh sb="3" eb="6">
      <t>ジュウギョウイン</t>
    </rPh>
    <rPh sb="7" eb="8">
      <t>タイ</t>
    </rPh>
    <rPh sb="10" eb="12">
      <t>カンキョウ</t>
    </rPh>
    <rPh sb="12" eb="14">
      <t>キョウイク</t>
    </rPh>
    <rPh sb="15" eb="17">
      <t>トリク</t>
    </rPh>
    <phoneticPr fontId="4"/>
  </si>
  <si>
    <t>社内研修等で従業員への環境教育を実施</t>
    <phoneticPr fontId="3"/>
  </si>
  <si>
    <t>社内研修等での環境e-ラーニングの実施</t>
    <rPh sb="0" eb="2">
      <t>シャナイ</t>
    </rPh>
    <rPh sb="2" eb="4">
      <t>ケンシュウ</t>
    </rPh>
    <rPh sb="4" eb="5">
      <t>トウ</t>
    </rPh>
    <rPh sb="7" eb="9">
      <t>カンキョウ</t>
    </rPh>
    <phoneticPr fontId="3"/>
  </si>
  <si>
    <t>他機関が実施する環境セミナー等へ参加を促進</t>
    <phoneticPr fontId="3"/>
  </si>
  <si>
    <t>環境関連記事やハンドブックの配布、回覧及びポスターの掲示等の環境情報提供による、従業員の環境配慮意識の啓発</t>
    <rPh sb="30" eb="34">
      <t>カンキョウジョウホウ</t>
    </rPh>
    <rPh sb="34" eb="36">
      <t>テイキョウ</t>
    </rPh>
    <phoneticPr fontId="4"/>
  </si>
  <si>
    <t>イントラネット、メール等の電子媒体を活用した環境情報の提供</t>
    <rPh sb="11" eb="12">
      <t>トウ</t>
    </rPh>
    <rPh sb="13" eb="15">
      <t>デンシ</t>
    </rPh>
    <rPh sb="15" eb="17">
      <t>バイタイ</t>
    </rPh>
    <rPh sb="18" eb="20">
      <t>カツヨウ</t>
    </rPh>
    <rPh sb="22" eb="26">
      <t>カンキョウジョウホウ</t>
    </rPh>
    <rPh sb="27" eb="29">
      <t>テイキョウ</t>
    </rPh>
    <phoneticPr fontId="3"/>
  </si>
  <si>
    <t>環境関連資格等取得や環境学習に取組む従業員に対する奨励</t>
    <phoneticPr fontId="3"/>
  </si>
  <si>
    <t>環境活動やボランティア活動への助成や休暇制度の導入</t>
    <phoneticPr fontId="3"/>
  </si>
  <si>
    <t>千代田区環境配慮行動宣言「ちよエコヒーロー宣言」への登録を従業員に奨励</t>
    <rPh sb="0" eb="4">
      <t>チヨダク</t>
    </rPh>
    <rPh sb="4" eb="10">
      <t>カンキョウハイリョコウドウ</t>
    </rPh>
    <rPh sb="10" eb="12">
      <t>センゲン</t>
    </rPh>
    <rPh sb="21" eb="23">
      <t>センゲン</t>
    </rPh>
    <rPh sb="26" eb="28">
      <t>トウロク</t>
    </rPh>
    <rPh sb="29" eb="32">
      <t>ジュウギョウイン</t>
    </rPh>
    <rPh sb="33" eb="35">
      <t>ショウレイ</t>
    </rPh>
    <phoneticPr fontId="3"/>
  </si>
  <si>
    <t>（３）地域に貢献する取組み（事業所外での取組み）</t>
    <rPh sb="3" eb="5">
      <t>チイキ</t>
    </rPh>
    <rPh sb="6" eb="8">
      <t>コウケン</t>
    </rPh>
    <rPh sb="10" eb="12">
      <t>トリク</t>
    </rPh>
    <rPh sb="14" eb="18">
      <t>ジギョウショガイ</t>
    </rPh>
    <rPh sb="20" eb="22">
      <t>トリク</t>
    </rPh>
    <phoneticPr fontId="4"/>
  </si>
  <si>
    <t>取組み項目</t>
    <rPh sb="0" eb="2">
      <t>トリク</t>
    </rPh>
    <rPh sb="3" eb="5">
      <t>コウモク</t>
    </rPh>
    <phoneticPr fontId="4"/>
  </si>
  <si>
    <t>環境保全イベント（区内一斉打ち水、ちよだ環境まつり）への参加</t>
    <phoneticPr fontId="3"/>
  </si>
  <si>
    <t>地域の清掃活動への参加</t>
    <phoneticPr fontId="3"/>
  </si>
  <si>
    <t>地域の環境活動への財政的貢献（寄付など）</t>
    <phoneticPr fontId="3"/>
  </si>
  <si>
    <t>インターンの受入れ、地域住民等に向けた教育・学習機会の提供</t>
    <rPh sb="6" eb="8">
      <t>ウケイ</t>
    </rPh>
    <phoneticPr fontId="4"/>
  </si>
  <si>
    <t>上記以外で、区内外において環境関連イベントや植樹事業等を主催又は参加</t>
    <rPh sb="0" eb="2">
      <t>ジョウキ</t>
    </rPh>
    <rPh sb="2" eb="4">
      <t>イガイ</t>
    </rPh>
    <rPh sb="6" eb="9">
      <t>クナイガイ</t>
    </rPh>
    <rPh sb="13" eb="17">
      <t>カンキョウカンレン</t>
    </rPh>
    <rPh sb="22" eb="26">
      <t>ショクジュジギョウ</t>
    </rPh>
    <rPh sb="26" eb="27">
      <t>トウ</t>
    </rPh>
    <rPh sb="28" eb="30">
      <t>シュサイ</t>
    </rPh>
    <rPh sb="30" eb="31">
      <t>マタ</t>
    </rPh>
    <rPh sb="32" eb="34">
      <t>サンカ</t>
    </rPh>
    <phoneticPr fontId="3"/>
  </si>
  <si>
    <t>CSR報告書の作成及び公表による広報活動の実施</t>
    <rPh sb="7" eb="9">
      <t>サクセイ</t>
    </rPh>
    <rPh sb="9" eb="10">
      <t>オヨ</t>
    </rPh>
    <rPh sb="11" eb="13">
      <t>コウヒョウ</t>
    </rPh>
    <phoneticPr fontId="3"/>
  </si>
  <si>
    <t>４　電力使用量等</t>
    <rPh sb="2" eb="4">
      <t>デンリョク</t>
    </rPh>
    <rPh sb="7" eb="8">
      <t>トウ</t>
    </rPh>
    <phoneticPr fontId="3"/>
  </si>
  <si>
    <t>※本表の個別の情報については、対外的な公表をしません。</t>
    <phoneticPr fontId="3"/>
  </si>
  <si>
    <t>※提出事業所に関する数値をご記入ください。テナント事業所にあっては、テナント使用分をご記入ください。</t>
    <rPh sb="1" eb="6">
      <t>テイシュツジギョウショ</t>
    </rPh>
    <rPh sb="7" eb="8">
      <t>カン</t>
    </rPh>
    <rPh sb="10" eb="12">
      <t>スウチ</t>
    </rPh>
    <rPh sb="14" eb="16">
      <t>キニュウ</t>
    </rPh>
    <rPh sb="25" eb="28">
      <t>ジギョウショ</t>
    </rPh>
    <rPh sb="38" eb="40">
      <t>シヨウ</t>
    </rPh>
    <rPh sb="40" eb="41">
      <t>ブン</t>
    </rPh>
    <rPh sb="43" eb="45">
      <t>キニュウ</t>
    </rPh>
    <phoneticPr fontId="3"/>
  </si>
  <si>
    <t>※再生可能エネルギーについては、実質再エネメニューや非化石証書購入も対象とします。</t>
    <rPh sb="1" eb="5">
      <t>サイセイカノウ</t>
    </rPh>
    <rPh sb="16" eb="18">
      <t>ジッシツ</t>
    </rPh>
    <rPh sb="18" eb="19">
      <t>サイ</t>
    </rPh>
    <rPh sb="26" eb="31">
      <t>ヒカセキショウショ</t>
    </rPh>
    <rPh sb="31" eb="33">
      <t>コウニュウ</t>
    </rPh>
    <rPh sb="34" eb="36">
      <t>タイショウ</t>
    </rPh>
    <phoneticPr fontId="3"/>
  </si>
  <si>
    <t>電力使用量（kWh）</t>
    <rPh sb="0" eb="2">
      <t>デンリョク</t>
    </rPh>
    <rPh sb="2" eb="5">
      <t>シヨウリョウ</t>
    </rPh>
    <phoneticPr fontId="3"/>
  </si>
  <si>
    <t>電力使用量に占める再生可能エネルギーの比率</t>
    <rPh sb="0" eb="2">
      <t>デンリョク</t>
    </rPh>
    <rPh sb="2" eb="5">
      <t>シヨウリョウ</t>
    </rPh>
    <rPh sb="6" eb="7">
      <t>シ</t>
    </rPh>
    <rPh sb="9" eb="13">
      <t>サイセイカノウ</t>
    </rPh>
    <rPh sb="19" eb="21">
      <t>ヒリツ</t>
    </rPh>
    <phoneticPr fontId="3"/>
  </si>
  <si>
    <t>対一昨年比</t>
    <rPh sb="0" eb="1">
      <t>タイ</t>
    </rPh>
    <rPh sb="1" eb="4">
      <t>オトトシ</t>
    </rPh>
    <rPh sb="4" eb="5">
      <t>ヒ</t>
    </rPh>
    <phoneticPr fontId="3"/>
  </si>
  <si>
    <t>昨年度
合計</t>
    <rPh sb="0" eb="3">
      <t>サクネンド</t>
    </rPh>
    <rPh sb="4" eb="6">
      <t>ゴウケイ</t>
    </rPh>
    <phoneticPr fontId="3"/>
  </si>
  <si>
    <t>％</t>
    <phoneticPr fontId="3"/>
  </si>
  <si>
    <t>一昨年度
合計</t>
    <rPh sb="0" eb="3">
      <t>オトトシ</t>
    </rPh>
    <rPh sb="3" eb="4">
      <t>ド</t>
    </rPh>
    <rPh sb="5" eb="7">
      <t>ゴウケイ</t>
    </rPh>
    <phoneticPr fontId="3"/>
  </si>
  <si>
    <t>特記事項</t>
    <rPh sb="0" eb="4">
      <t>トッキジコウ</t>
    </rPh>
    <phoneticPr fontId="3"/>
  </si>
  <si>
    <t>５　その他</t>
    <rPh sb="4" eb="5">
      <t>タ</t>
    </rPh>
    <phoneticPr fontId="4"/>
  </si>
  <si>
    <t>（２）写真の掲載</t>
    <rPh sb="3" eb="5">
      <t>シャシン</t>
    </rPh>
    <rPh sb="6" eb="8">
      <t>ケイサイ</t>
    </rPh>
    <phoneticPr fontId="4"/>
  </si>
  <si>
    <t>プルダウン選択</t>
    <rPh sb="5" eb="7">
      <t>センタク</t>
    </rPh>
    <phoneticPr fontId="3"/>
  </si>
  <si>
    <t>　（事例集への写真掲載を希望する場合、写真データをお送りください。）</t>
    <rPh sb="12" eb="14">
      <t>キボウ</t>
    </rPh>
    <phoneticPr fontId="4"/>
  </si>
  <si>
    <t>（３）その他の申し入れ事項等について（自由記載）</t>
    <rPh sb="5" eb="6">
      <t>タ</t>
    </rPh>
    <rPh sb="7" eb="8">
      <t>モウ</t>
    </rPh>
    <rPh sb="9" eb="10">
      <t>イ</t>
    </rPh>
    <rPh sb="11" eb="13">
      <t>ジコウ</t>
    </rPh>
    <rPh sb="13" eb="14">
      <t>トウ</t>
    </rPh>
    <rPh sb="19" eb="23">
      <t>ジユウキサイ</t>
    </rPh>
    <phoneticPr fontId="3"/>
  </si>
  <si>
    <t>事業所ID</t>
    <rPh sb="0" eb="3">
      <t>ジギョウショ</t>
    </rPh>
    <phoneticPr fontId="10"/>
  </si>
  <si>
    <t>提出年月日</t>
    <rPh sb="0" eb="2">
      <t>テイシュツ</t>
    </rPh>
    <rPh sb="2" eb="5">
      <t>ネンガッピ</t>
    </rPh>
    <phoneticPr fontId="10"/>
  </si>
  <si>
    <t>申請種別
オンライン・エクセル</t>
    <rPh sb="0" eb="4">
      <t>シンセイシュベツ</t>
    </rPh>
    <phoneticPr fontId="4"/>
  </si>
  <si>
    <t>届出者（事業主）</t>
    <phoneticPr fontId="10"/>
  </si>
  <si>
    <t>事業所</t>
    <rPh sb="0" eb="3">
      <t>じぎょうしょ</t>
    </rPh>
    <phoneticPr fontId="11" type="Hiragana" alignment="center"/>
  </si>
  <si>
    <t>事業所の種類</t>
    <phoneticPr fontId="10"/>
  </si>
  <si>
    <t>従業者数</t>
    <rPh sb="2" eb="3">
      <t>しゃ</t>
    </rPh>
    <phoneticPr fontId="12" type="Hiragana" alignment="center"/>
  </si>
  <si>
    <t>業種</t>
    <rPh sb="0" eb="2">
      <t>ギョウシュ</t>
    </rPh>
    <phoneticPr fontId="10"/>
  </si>
  <si>
    <t>連絡先</t>
  </si>
  <si>
    <t>現在何らかの温暖化配慮行動に取り組んでいるか</t>
    <phoneticPr fontId="3"/>
  </si>
  <si>
    <t>１．温暖化配慮行動の取組み体制</t>
  </si>
  <si>
    <t>２．温暖化配慮行動の実施状況</t>
    <phoneticPr fontId="10"/>
  </si>
  <si>
    <t>３．その他環境に配慮した独自の取組み</t>
    <rPh sb="4" eb="5">
      <t>タ</t>
    </rPh>
    <rPh sb="5" eb="7">
      <t>カンキョウ</t>
    </rPh>
    <rPh sb="8" eb="10">
      <t>ハイリョ</t>
    </rPh>
    <rPh sb="12" eb="14">
      <t>ドクジ</t>
    </rPh>
    <rPh sb="15" eb="17">
      <t>トリク</t>
    </rPh>
    <phoneticPr fontId="3"/>
  </si>
  <si>
    <t>任意・義務</t>
    <rPh sb="3" eb="5">
      <t>ギム</t>
    </rPh>
    <phoneticPr fontId="3"/>
  </si>
  <si>
    <t>基礎点</t>
    <rPh sb="0" eb="2">
      <t>キソ</t>
    </rPh>
    <rPh sb="2" eb="3">
      <t>テン</t>
    </rPh>
    <phoneticPr fontId="4"/>
  </si>
  <si>
    <t>住所</t>
    <rPh sb="0" eb="2">
      <t>ジュウショ</t>
    </rPh>
    <phoneticPr fontId="10"/>
  </si>
  <si>
    <t>氏名</t>
    <rPh sb="0" eb="2">
      <t>シメイ</t>
    </rPh>
    <phoneticPr fontId="10"/>
  </si>
  <si>
    <t>名称</t>
  </si>
  <si>
    <t>（ふりがな）</t>
    <phoneticPr fontId="10"/>
  </si>
  <si>
    <t>所在地</t>
    <phoneticPr fontId="10"/>
  </si>
  <si>
    <t>本社・本社機能を有する事業所</t>
    <phoneticPr fontId="10"/>
  </si>
  <si>
    <t>支店・営業所等</t>
    <phoneticPr fontId="10"/>
  </si>
  <si>
    <t>その他</t>
  </si>
  <si>
    <t>（その他の内容）</t>
    <rPh sb="3" eb="4">
      <t>タ</t>
    </rPh>
    <rPh sb="5" eb="7">
      <t>ナイヨウ</t>
    </rPh>
    <phoneticPr fontId="10"/>
  </si>
  <si>
    <t>担当部署名</t>
    <phoneticPr fontId="10"/>
  </si>
  <si>
    <t>担当者氏名</t>
    <rPh sb="0" eb="3">
      <t>タントウシャ</t>
    </rPh>
    <rPh sb="3" eb="5">
      <t>シメイ</t>
    </rPh>
    <phoneticPr fontId="10"/>
  </si>
  <si>
    <t>郵便番号</t>
    <rPh sb="0" eb="4">
      <t>ユウビンバンゴウ</t>
    </rPh>
    <phoneticPr fontId="3"/>
  </si>
  <si>
    <t>担当部署の住所</t>
    <phoneticPr fontId="3"/>
  </si>
  <si>
    <t>電話番号</t>
    <phoneticPr fontId="10"/>
  </si>
  <si>
    <t>FAX番号</t>
    <phoneticPr fontId="10"/>
  </si>
  <si>
    <t>メールアドレス</t>
    <phoneticPr fontId="10"/>
  </si>
  <si>
    <t>取り組んでいる</t>
    <phoneticPr fontId="3"/>
  </si>
  <si>
    <t>取り組んでいない</t>
    <phoneticPr fontId="3"/>
  </si>
  <si>
    <t>理由</t>
    <rPh sb="0" eb="2">
      <t>リユウ</t>
    </rPh>
    <phoneticPr fontId="3"/>
  </si>
  <si>
    <t>1.環境マネジメントシステムの導入(ＩＳＯ、ＣＥＳ（千代田エコシステム)、独自のマネジメントシステムなど）</t>
    <rPh sb="37" eb="39">
      <t>ドクジ</t>
    </rPh>
    <phoneticPr fontId="3"/>
  </si>
  <si>
    <t>（具体的な導入内容）</t>
  </si>
  <si>
    <t>2.事業所内に温暖化対策を統括する専門部署（環境対策室、ＣＳＲ担当係等）を設置して温暖化対策を実施</t>
    <phoneticPr fontId="3"/>
  </si>
  <si>
    <t>3.特に体制は整備していない</t>
    <rPh sb="2" eb="3">
      <t>トク</t>
    </rPh>
    <rPh sb="4" eb="6">
      <t>タイセイ</t>
    </rPh>
    <rPh sb="7" eb="9">
      <t>セイビ</t>
    </rPh>
    <phoneticPr fontId="3"/>
  </si>
  <si>
    <t>4．その他</t>
    <rPh sb="4" eb="5">
      <t>タ</t>
    </rPh>
    <phoneticPr fontId="3"/>
  </si>
  <si>
    <t>（具体的な導入内容）</t>
    <rPh sb="5" eb="7">
      <t>ドウニュウ</t>
    </rPh>
    <phoneticPr fontId="10"/>
  </si>
  <si>
    <t>（１）環境活動の取組み　</t>
    <rPh sb="3" eb="7">
      <t>カンキョウカツドウ</t>
    </rPh>
    <phoneticPr fontId="10"/>
  </si>
  <si>
    <t>（２）従業員に対する環境教育　　　</t>
    <phoneticPr fontId="10"/>
  </si>
  <si>
    <t>（３）地域に貢献する取組み　</t>
    <phoneticPr fontId="4"/>
  </si>
  <si>
    <t>１取組み体制</t>
    <rPh sb="1" eb="3">
      <t>トリク</t>
    </rPh>
    <rPh sb="4" eb="6">
      <t>タイセイ</t>
    </rPh>
    <phoneticPr fontId="4"/>
  </si>
  <si>
    <t>（１）省エネルギー・省資源へ向けた取組み　</t>
    <phoneticPr fontId="3"/>
  </si>
  <si>
    <t>（２）従業員に対する環境教育　</t>
    <phoneticPr fontId="3"/>
  </si>
  <si>
    <t>（３）地域に貢献する取組み</t>
    <phoneticPr fontId="3"/>
  </si>
  <si>
    <t>合計（30点満点）</t>
    <rPh sb="0" eb="2">
      <t>ゴウケイ</t>
    </rPh>
    <rPh sb="5" eb="8">
      <t>テンマンテン</t>
    </rPh>
    <phoneticPr fontId="3"/>
  </si>
  <si>
    <t>環境活動の取組みで、前年度実施した独自の活動や取組みの詳細（自由記載欄）</t>
    <phoneticPr fontId="3"/>
  </si>
  <si>
    <t>従業員に対する環境教育の取組みで、前年度実施した独自の活動や取組みの詳細（自由記載欄）</t>
    <phoneticPr fontId="3"/>
  </si>
  <si>
    <t>地域に貢献する取組みで、前年度実施した独自の活動や取組みの詳細（自由記載欄）</t>
    <phoneticPr fontId="3"/>
  </si>
  <si>
    <t>照明のLED化</t>
    <phoneticPr fontId="4"/>
  </si>
  <si>
    <t>適正な照度管理、不要時の消灯、照明の間引き、照明器具の清掃など節電の推進</t>
    <phoneticPr fontId="4"/>
  </si>
  <si>
    <t>適正な温度管理、空調運転時間の短縮、外気取入れ量の適正化、空調室外機の設置改善、空調機の点検・清掃、ブラインドの活用</t>
    <phoneticPr fontId="4"/>
  </si>
  <si>
    <t>電気・ガス・水道等使用量の削減目標を設置</t>
    <rPh sb="0" eb="2">
      <t>デンキ</t>
    </rPh>
    <rPh sb="6" eb="8">
      <t>スイドウ</t>
    </rPh>
    <rPh sb="8" eb="9">
      <t>トウ</t>
    </rPh>
    <rPh sb="9" eb="12">
      <t>シヨウリョウ</t>
    </rPh>
    <rPh sb="13" eb="15">
      <t>サクゲン</t>
    </rPh>
    <rPh sb="15" eb="17">
      <t>モクヒョウ</t>
    </rPh>
    <rPh sb="18" eb="20">
      <t>セッチ</t>
    </rPh>
    <phoneticPr fontId="10"/>
  </si>
  <si>
    <t>エコバッグやマイボトル等、リユース可能な商品の利用促進</t>
    <rPh sb="11" eb="12">
      <t>ナド</t>
    </rPh>
    <rPh sb="17" eb="19">
      <t>カノウ</t>
    </rPh>
    <rPh sb="20" eb="22">
      <t>ショウヒン</t>
    </rPh>
    <rPh sb="23" eb="25">
      <t>リヨウ</t>
    </rPh>
    <rPh sb="25" eb="27">
      <t>ソクシン</t>
    </rPh>
    <phoneticPr fontId="10"/>
  </si>
  <si>
    <t>公共交通機関や自転車の利用促進</t>
    <rPh sb="0" eb="2">
      <t>コウキョウ</t>
    </rPh>
    <rPh sb="2" eb="4">
      <t>コウツウ</t>
    </rPh>
    <rPh sb="4" eb="6">
      <t>キカン</t>
    </rPh>
    <rPh sb="7" eb="10">
      <t>ジテンシャ</t>
    </rPh>
    <rPh sb="11" eb="13">
      <t>リヨウ</t>
    </rPh>
    <rPh sb="13" eb="15">
      <t>ソクシン</t>
    </rPh>
    <phoneticPr fontId="10"/>
  </si>
  <si>
    <t>EV、PHV、FCV等のクリーンエネルギー自動車を導入、あるいは自動車を利用しない取組みを実施</t>
    <phoneticPr fontId="4"/>
  </si>
  <si>
    <t>必要書類の電子化等、ペーパーレス化の推進</t>
    <phoneticPr fontId="10"/>
  </si>
  <si>
    <t>ノー残業デーの実施</t>
    <rPh sb="2" eb="4">
      <t>ザンギョウ</t>
    </rPh>
    <rPh sb="7" eb="9">
      <t>ジッシ</t>
    </rPh>
    <phoneticPr fontId="10"/>
  </si>
  <si>
    <t>テレワークの実施</t>
    <rPh sb="6" eb="8">
      <t>ジッシ</t>
    </rPh>
    <phoneticPr fontId="10"/>
  </si>
  <si>
    <t>クールビス・ウォームビズ等、スマートカジュアルの実施</t>
    <rPh sb="12" eb="13">
      <t>ナド</t>
    </rPh>
    <rPh sb="24" eb="26">
      <t>ジッシ</t>
    </rPh>
    <phoneticPr fontId="10"/>
  </si>
  <si>
    <t>毎月のエネルギーや紙の使用量を従業員に示すなど、「見える化」による配慮行動を促進</t>
    <rPh sb="0" eb="2">
      <t>マイツキ</t>
    </rPh>
    <rPh sb="9" eb="10">
      <t>カミ</t>
    </rPh>
    <rPh sb="11" eb="14">
      <t>シヨウリョウ</t>
    </rPh>
    <rPh sb="15" eb="18">
      <t>ジュウギョウイン</t>
    </rPh>
    <rPh sb="19" eb="20">
      <t>シメ</t>
    </rPh>
    <rPh sb="25" eb="26">
      <t>ミ</t>
    </rPh>
    <rPh sb="28" eb="29">
      <t>カ</t>
    </rPh>
    <rPh sb="33" eb="35">
      <t>ハイリョ</t>
    </rPh>
    <rPh sb="35" eb="37">
      <t>コウドウ</t>
    </rPh>
    <rPh sb="38" eb="40">
      <t>ソクシン</t>
    </rPh>
    <phoneticPr fontId="10"/>
  </si>
  <si>
    <t>再生可能エネルギー電力由来の電気の使用</t>
    <phoneticPr fontId="4"/>
  </si>
  <si>
    <t>グリーン購入の促進</t>
    <phoneticPr fontId="10"/>
  </si>
  <si>
    <t>イベントによる取組み
（例）環境省「プラスチック・スマート」キャンペーンへの参加、ライトダウンキャンペーンの実施等</t>
    <rPh sb="7" eb="9">
      <t>トリク</t>
    </rPh>
    <rPh sb="12" eb="13">
      <t>レイ</t>
    </rPh>
    <rPh sb="14" eb="17">
      <t>カンキョウショウ</t>
    </rPh>
    <rPh sb="38" eb="40">
      <t>サンカ</t>
    </rPh>
    <rPh sb="54" eb="56">
      <t>ジッシ</t>
    </rPh>
    <rPh sb="56" eb="57">
      <t>トウ</t>
    </rPh>
    <phoneticPr fontId="10"/>
  </si>
  <si>
    <t>社内研修等で従業員への環境教育を実施</t>
    <phoneticPr fontId="10"/>
  </si>
  <si>
    <t>社内研修等での環境e-ラーニングの実施</t>
    <phoneticPr fontId="10"/>
  </si>
  <si>
    <t>他機関が実施する環境セミナー等へ参加を促進</t>
    <phoneticPr fontId="10"/>
  </si>
  <si>
    <t>環境関連記事やハンドブックの配布、回覧及びポスターの掲示等の環境情報提供による、従業員の環境配慮意識の啓発</t>
    <rPh sb="0" eb="2">
      <t>カンキョウ</t>
    </rPh>
    <rPh sb="2" eb="4">
      <t>カンレン</t>
    </rPh>
    <rPh sb="4" eb="6">
      <t>キジ</t>
    </rPh>
    <rPh sb="14" eb="16">
      <t>ハイフ</t>
    </rPh>
    <rPh sb="17" eb="19">
      <t>カイラン</t>
    </rPh>
    <rPh sb="19" eb="20">
      <t>オヨ</t>
    </rPh>
    <rPh sb="26" eb="28">
      <t>ケイジ</t>
    </rPh>
    <rPh sb="28" eb="29">
      <t>トウ</t>
    </rPh>
    <rPh sb="30" eb="32">
      <t>カンキョウ</t>
    </rPh>
    <rPh sb="32" eb="34">
      <t>ジョウホウ</t>
    </rPh>
    <rPh sb="34" eb="36">
      <t>テイキョウ</t>
    </rPh>
    <rPh sb="40" eb="43">
      <t>ジュウギョウイン</t>
    </rPh>
    <rPh sb="44" eb="46">
      <t>カンキョウ</t>
    </rPh>
    <rPh sb="46" eb="48">
      <t>ハイリョ</t>
    </rPh>
    <rPh sb="48" eb="50">
      <t>イシキ</t>
    </rPh>
    <rPh sb="51" eb="53">
      <t>ケイハツ</t>
    </rPh>
    <phoneticPr fontId="10"/>
  </si>
  <si>
    <t>イントラネット、メール等の電子媒体を活用した環境情報の提供</t>
    <phoneticPr fontId="10"/>
  </si>
  <si>
    <t>環境関連資格等取得や環境学習に取組む従業員に対する奨励</t>
    <rPh sb="0" eb="2">
      <t>カンキョウ</t>
    </rPh>
    <rPh sb="2" eb="4">
      <t>カンレン</t>
    </rPh>
    <rPh sb="4" eb="6">
      <t>シカク</t>
    </rPh>
    <rPh sb="6" eb="7">
      <t>トウ</t>
    </rPh>
    <rPh sb="7" eb="9">
      <t>シュトク</t>
    </rPh>
    <rPh sb="10" eb="12">
      <t>カンキョウ</t>
    </rPh>
    <rPh sb="12" eb="14">
      <t>ガクシュウ</t>
    </rPh>
    <rPh sb="15" eb="17">
      <t>トリク</t>
    </rPh>
    <rPh sb="18" eb="21">
      <t>ジュウギョウイン</t>
    </rPh>
    <rPh sb="22" eb="23">
      <t>タイ</t>
    </rPh>
    <rPh sb="25" eb="27">
      <t>ショウレイ</t>
    </rPh>
    <phoneticPr fontId="10"/>
  </si>
  <si>
    <t>環境活動やボランティア活動への助成や休暇制度の導入</t>
    <phoneticPr fontId="10"/>
  </si>
  <si>
    <t>環境保全イベント（区内一斉打ち水、ちよだ環境まつり）への参加</t>
    <phoneticPr fontId="10"/>
  </si>
  <si>
    <t>地域の清掃活動への参加</t>
    <rPh sb="0" eb="2">
      <t>チイキ</t>
    </rPh>
    <rPh sb="3" eb="5">
      <t>セイソウ</t>
    </rPh>
    <rPh sb="5" eb="7">
      <t>カツドウ</t>
    </rPh>
    <rPh sb="9" eb="11">
      <t>サンカ</t>
    </rPh>
    <phoneticPr fontId="10"/>
  </si>
  <si>
    <t>地域の環境活動への財政的貢献（寄付など）</t>
    <rPh sb="0" eb="2">
      <t>チイキ</t>
    </rPh>
    <rPh sb="3" eb="5">
      <t>カンキョウ</t>
    </rPh>
    <rPh sb="5" eb="7">
      <t>カツドウ</t>
    </rPh>
    <rPh sb="9" eb="11">
      <t>ザイセイ</t>
    </rPh>
    <rPh sb="11" eb="12">
      <t>テキ</t>
    </rPh>
    <rPh sb="12" eb="14">
      <t>コウケン</t>
    </rPh>
    <rPh sb="15" eb="17">
      <t>キフ</t>
    </rPh>
    <phoneticPr fontId="10"/>
  </si>
  <si>
    <t>インターンの受入れ、地域住民等に向けた教育・学習機会の提供</t>
    <rPh sb="6" eb="8">
      <t>ウケイ</t>
    </rPh>
    <rPh sb="10" eb="12">
      <t>チイキ</t>
    </rPh>
    <rPh sb="12" eb="14">
      <t>ジュウミン</t>
    </rPh>
    <rPh sb="14" eb="15">
      <t>トウ</t>
    </rPh>
    <rPh sb="16" eb="17">
      <t>ム</t>
    </rPh>
    <rPh sb="19" eb="21">
      <t>キョウイク</t>
    </rPh>
    <rPh sb="22" eb="24">
      <t>ガクシュウ</t>
    </rPh>
    <rPh sb="24" eb="26">
      <t>キカイ</t>
    </rPh>
    <rPh sb="27" eb="29">
      <t>テイキョウ</t>
    </rPh>
    <phoneticPr fontId="10"/>
  </si>
  <si>
    <t>上記以外で、区内外において環境関連イベントや植樹事業等を主催又は参加</t>
    <rPh sb="0" eb="2">
      <t>ジョウキ</t>
    </rPh>
    <rPh sb="2" eb="4">
      <t>イガイ</t>
    </rPh>
    <rPh sb="6" eb="7">
      <t>ク</t>
    </rPh>
    <rPh sb="7" eb="8">
      <t>ナイ</t>
    </rPh>
    <rPh sb="8" eb="9">
      <t>ガイ</t>
    </rPh>
    <rPh sb="13" eb="15">
      <t>カンキョウ</t>
    </rPh>
    <rPh sb="15" eb="17">
      <t>カンレン</t>
    </rPh>
    <rPh sb="22" eb="24">
      <t>ショクジュ</t>
    </rPh>
    <rPh sb="24" eb="26">
      <t>ジギョウ</t>
    </rPh>
    <rPh sb="26" eb="27">
      <t>トウ</t>
    </rPh>
    <rPh sb="28" eb="30">
      <t>シュサイ</t>
    </rPh>
    <rPh sb="30" eb="31">
      <t>マタ</t>
    </rPh>
    <rPh sb="32" eb="34">
      <t>サンカ</t>
    </rPh>
    <phoneticPr fontId="10"/>
  </si>
  <si>
    <t>CSR報告書の作成及び公表による広報活動の実施</t>
    <rPh sb="3" eb="6">
      <t>ホウコクショ</t>
    </rPh>
    <rPh sb="7" eb="9">
      <t>サクセイ</t>
    </rPh>
    <rPh sb="9" eb="10">
      <t>オヨ</t>
    </rPh>
    <rPh sb="11" eb="13">
      <t>コウヒョウ</t>
    </rPh>
    <rPh sb="16" eb="18">
      <t>コウホウ</t>
    </rPh>
    <rPh sb="18" eb="20">
      <t>カツドウ</t>
    </rPh>
    <rPh sb="21" eb="23">
      <t>ジッシ</t>
    </rPh>
    <phoneticPr fontId="10"/>
  </si>
  <si>
    <t>前年度実施</t>
    <rPh sb="3" eb="5">
      <t>ジッシ</t>
    </rPh>
    <phoneticPr fontId="10"/>
  </si>
  <si>
    <t>当年度計画</t>
    <phoneticPr fontId="10"/>
  </si>
  <si>
    <t>Excel</t>
    <phoneticPr fontId="3"/>
  </si>
  <si>
    <t>令和６年度実施</t>
    <rPh sb="0" eb="2">
      <t>レイワ</t>
    </rPh>
    <rPh sb="3" eb="5">
      <t>ネンド</t>
    </rPh>
    <rPh sb="5" eb="7">
      <t>ジッシ</t>
    </rPh>
    <phoneticPr fontId="4"/>
  </si>
  <si>
    <t>令和７年度計画</t>
    <rPh sb="0" eb="2">
      <t>レイワ</t>
    </rPh>
    <rPh sb="3" eb="5">
      <t>ネンド</t>
    </rPh>
    <rPh sb="5" eb="7">
      <t>ケイカク</t>
    </rPh>
    <phoneticPr fontId="4"/>
  </si>
  <si>
    <t>電気・ガス・水道等使用量の削減目標を設定</t>
    <rPh sb="18" eb="20">
      <t>セッテイ</t>
    </rPh>
    <phoneticPr fontId="3"/>
  </si>
  <si>
    <t>公共交通機関、自転車や徒歩の利用促進</t>
    <rPh sb="11" eb="13">
      <t>トホ</t>
    </rPh>
    <phoneticPr fontId="3"/>
  </si>
  <si>
    <t>テレワーク、web会議の実施</t>
    <rPh sb="9" eb="11">
      <t>カイギ</t>
    </rPh>
    <phoneticPr fontId="3"/>
  </si>
  <si>
    <t>「Ｅサイクルちよだ」など再生可能エネルギー電力由来の電気の使用</t>
    <phoneticPr fontId="3"/>
  </si>
  <si>
    <r>
      <t xml:space="preserve">環境活動の取組みで、前年度実施した独自の活動や取組みの詳細（自由記載欄）
</t>
    </r>
    <r>
      <rPr>
        <sz val="10"/>
        <rFont val="BIZ UDP明朝 Medium"/>
        <family val="1"/>
        <charset val="128"/>
      </rPr>
      <t>※新規の取組は赤字でご記載ください。</t>
    </r>
    <phoneticPr fontId="3"/>
  </si>
  <si>
    <r>
      <t xml:space="preserve">従業員に対する環境教育の取組みで、前年度実施した独自の活動や取組みの詳細（自由記載欄）
</t>
    </r>
    <r>
      <rPr>
        <sz val="10"/>
        <rFont val="BIZ UDP明朝 Medium"/>
        <family val="1"/>
        <charset val="128"/>
      </rPr>
      <t>※新規の取組は赤字でご記載ください。</t>
    </r>
    <phoneticPr fontId="3"/>
  </si>
  <si>
    <r>
      <t xml:space="preserve">地域に貢献する取組みで、前年度実施した独自の活動や取組みの詳細（自由記載欄）
</t>
    </r>
    <r>
      <rPr>
        <sz val="10"/>
        <rFont val="BIZ UDP明朝 Medium"/>
        <family val="1"/>
        <charset val="128"/>
      </rPr>
      <t>※新規の取組は赤字でご記載ください。</t>
    </r>
    <phoneticPr fontId="3"/>
  </si>
  <si>
    <r>
      <t xml:space="preserve">３　その他環境に配慮した独自の取組みについて（自由記載欄）
</t>
    </r>
    <r>
      <rPr>
        <sz val="10"/>
        <rFont val="BIZ UDP明朝 Medium"/>
        <family val="1"/>
        <charset val="128"/>
      </rPr>
      <t>※１及び２の取組みに加えて、３の記載内容をもとに、他の模範となる取組みを実施する事業者を表彰審査します。独自性・先進性・波及性・地域貢献性といった視点からご記入ください。(特に千代田区内での地域に貢献する取組みがあれば是非ご記載下さい。)
※新規の取組は赤字でご記載ください。</t>
    </r>
  </si>
  <si>
    <t>（１）地球温暖化の防止に寄与するために実施した取組内容（自由記載）</t>
    <rPh sb="28" eb="32">
      <t>ジユウキサイ</t>
    </rPh>
    <phoneticPr fontId="3"/>
  </si>
  <si>
    <t>※当区が発行する「地球温暖化配慮行動の主な取組み事例集（わが社のECO自慢）」に掲載を希望する事業者は下記の欄にご記載ください。（180字以上220字以内推奨）</t>
  </si>
  <si>
    <t>１　環境マネジメントシステムの導入（ISO14001、エコアクション21、CES（千代田エコシステム）、独自のマネジメントシステムなど）
[参考 千代田エコシステムHP]https://chiyoda-ces.jp/</t>
    <phoneticPr fontId="3"/>
  </si>
  <si>
    <t>千代田区環境配慮行動宣言「ちよエコ未来企業宣言」の登録
［登録はこちら(6/26～)］https://www.city.chiyoda.lg.jp/koho/machizukuri/kankyo/ondanka/kankyohairyokodosengen/index.html</t>
    <phoneticPr fontId="3"/>
  </si>
  <si>
    <t>令和７年度　温暖化配慮行動計画書兼報告書</t>
    <rPh sb="0" eb="2">
      <t>レイワ</t>
    </rPh>
    <rPh sb="3" eb="5">
      <t>ネンド</t>
    </rPh>
    <phoneticPr fontId="4"/>
  </si>
  <si>
    <t>令和７年度温暖化配慮行動計画書兼報告書</t>
    <rPh sb="0" eb="2">
      <t>レイワ</t>
    </rPh>
    <rPh sb="3" eb="5">
      <t>ネンド</t>
    </rPh>
    <phoneticPr fontId="4"/>
  </si>
  <si>
    <t>二重窓などの断熱改修</t>
  </si>
  <si>
    <t>食品ロスの削減</t>
  </si>
  <si>
    <t>CO2排出量の把握</t>
  </si>
  <si>
    <t>省エネ診断の受診</t>
  </si>
  <si>
    <t>緑化やレインガーデンの設置</t>
  </si>
  <si>
    <t>千代田区環境配慮行動宣言「ちよエコ未来企業宣言」の登録</t>
  </si>
  <si>
    <t>千代田区環境配慮行動宣言「ちよエコヒーロー宣言」への登録を従業員に奨励</t>
    <phoneticPr fontId="3"/>
  </si>
  <si>
    <t>４．電力使用量等</t>
    <rPh sb="2" eb="4">
      <t>デンリョク</t>
    </rPh>
    <rPh sb="4" eb="7">
      <t>シヨウリョウ</t>
    </rPh>
    <rPh sb="7" eb="8">
      <t>トウ</t>
    </rPh>
    <phoneticPr fontId="3"/>
  </si>
  <si>
    <t>電力使用量</t>
    <rPh sb="0" eb="2">
      <t>デンリョク</t>
    </rPh>
    <rPh sb="2" eb="5">
      <t>シヨウリョウ</t>
    </rPh>
    <phoneticPr fontId="3"/>
  </si>
  <si>
    <t>昨年度合計</t>
    <rPh sb="0" eb="3">
      <t>サクネンド</t>
    </rPh>
    <rPh sb="3" eb="5">
      <t>ゴウケイ</t>
    </rPh>
    <phoneticPr fontId="3"/>
  </si>
  <si>
    <t>一昨年度合計</t>
    <rPh sb="0" eb="4">
      <t>イッサクネンド</t>
    </rPh>
    <rPh sb="4" eb="6">
      <t>ゴウケイ</t>
    </rPh>
    <phoneticPr fontId="3"/>
  </si>
  <si>
    <t>対一昨年比</t>
    <rPh sb="0" eb="1">
      <t>タイ</t>
    </rPh>
    <rPh sb="1" eb="5">
      <t>イッサクネンヒ</t>
    </rPh>
    <phoneticPr fontId="3"/>
  </si>
  <si>
    <t>５．（１）地球温暖化の防止に寄与するために実施した取組内容（１８０字以上２００字以内）</t>
    <phoneticPr fontId="10"/>
  </si>
  <si>
    <t>５．（２）写真の掲載</t>
    <rPh sb="5" eb="7">
      <t>シャシン</t>
    </rPh>
    <rPh sb="8" eb="10">
      <t>ケイサイ</t>
    </rPh>
    <phoneticPr fontId="3"/>
  </si>
  <si>
    <t>５．その他の申し入れ事項等について（自由記載）</t>
    <rPh sb="4" eb="5">
      <t>タ</t>
    </rPh>
    <rPh sb="6" eb="7">
      <t>モウ</t>
    </rPh>
    <rPh sb="8" eb="9">
      <t>イ</t>
    </rPh>
    <rPh sb="10" eb="12">
      <t>ジコウ</t>
    </rPh>
    <rPh sb="12" eb="13">
      <t>トウ</t>
    </rPh>
    <rPh sb="18" eb="22">
      <t>ジユウキサイ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</si>
</sst>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2"/>
      <scheme val="minor"/>
    </font>
    <font>
      <sz val="10.5"/>
      <color theme="1"/>
      <name val="BIZ UDP明朝 Medium"/>
      <family val="1"/>
      <charset val="128"/>
    </font>
    <font>
      <sz val="11"/>
      <color theme="1"/>
      <name val="BIZ UDP明朝 Medium"/>
      <family val="1"/>
      <charset val="128"/>
    </font>
    <font>
      <sz val="6"/>
      <name val="Yu Gothic"/>
      <family val="3"/>
      <charset val="128"/>
      <scheme val="minor"/>
    </font>
    <font>
      <sz val="6"/>
      <name val="Yu Gothic"/>
      <family val="2"/>
      <charset val="128"/>
      <scheme val="minor"/>
    </font>
    <font>
      <sz val="9"/>
      <color theme="1"/>
      <name val="BIZ UDP明朝 Medium"/>
      <family val="1"/>
      <charset val="128"/>
    </font>
    <font>
      <sz val="8"/>
      <color theme="1"/>
      <name val="BIZ UDP明朝 Medium"/>
      <family val="1"/>
      <charset val="128"/>
    </font>
    <font>
      <sz val="11"/>
      <color theme="0"/>
      <name val="Yu Gothic"/>
      <family val="2"/>
      <scheme val="minor"/>
    </font>
    <font>
      <sz val="11"/>
      <color theme="9" tint="0.79998168889431442"/>
      <name val="BIZ UDP明朝 Medium"/>
      <family val="1"/>
      <charset val="128"/>
    </font>
    <font>
      <sz val="11"/>
      <name val="BIZ UDP明朝 Medium"/>
      <family val="1"/>
      <charset val="128"/>
    </font>
    <font>
      <sz val="6"/>
      <name val="ＭＳ Ｐゴシック"/>
      <family val="3"/>
      <charset val="128"/>
    </font>
    <font>
      <sz val="5.5"/>
      <name val="ＭＳ 明朝"/>
      <family val="1"/>
      <charset val="128"/>
    </font>
    <font>
      <sz val="6"/>
      <name val="ＭＳ Ｐ明朝"/>
      <family val="1"/>
      <charset val="128"/>
    </font>
    <font>
      <sz val="11"/>
      <color indexed="30"/>
      <name val="ＭＳ Ｐゴシック"/>
      <family val="3"/>
      <charset val="128"/>
    </font>
    <font>
      <sz val="18"/>
      <color theme="1"/>
      <name val="BIZ UDP明朝 Medium"/>
      <family val="1"/>
      <charset val="128"/>
    </font>
    <font>
      <sz val="11"/>
      <color theme="1"/>
      <name val="Yu Gothic"/>
      <family val="3"/>
      <charset val="128"/>
      <scheme val="minor"/>
    </font>
    <font>
      <sz val="11"/>
      <name val="BIZ UDゴシック"/>
      <family val="3"/>
      <charset val="128"/>
    </font>
    <font>
      <sz val="11"/>
      <color theme="1"/>
      <name val="BIZ UDゴシック"/>
      <family val="3"/>
      <charset val="128"/>
    </font>
    <font>
      <sz val="10"/>
      <name val="BIZ UDゴシック"/>
      <family val="3"/>
      <charset val="128"/>
    </font>
    <font>
      <sz val="10"/>
      <name val="BIZ UDP明朝 Medium"/>
      <family val="1"/>
      <charset val="128"/>
    </font>
    <font>
      <sz val="11"/>
      <name val="Yu Gothic"/>
      <family val="2"/>
      <scheme val="minor"/>
    </font>
    <font>
      <sz val="12"/>
      <name val="BIZ UDP明朝 Medium"/>
      <family val="1"/>
      <charset val="128"/>
    </font>
    <font>
      <sz val="6"/>
      <name val="BIZ UDP明朝 Medium"/>
      <family val="1"/>
      <charset val="128"/>
    </font>
    <font>
      <sz val="16"/>
      <name val="BIZ UDPゴシック"/>
      <family val="3"/>
      <charset val="128"/>
    </font>
    <font>
      <sz val="10.5"/>
      <name val="BIZ UDP明朝 Medium"/>
      <family val="1"/>
      <charset val="128"/>
    </font>
    <font>
      <sz val="7"/>
      <name val="BIZ UDP明朝 Medium"/>
      <family val="1"/>
      <charset val="128"/>
    </font>
    <font>
      <sz val="11"/>
      <color theme="1"/>
      <name val="Yu Gothic"/>
      <family val="2"/>
      <scheme val="minor"/>
    </font>
    <font>
      <sz val="9"/>
      <color indexed="81"/>
      <name val="MS P ゴシック"/>
      <family val="3"/>
      <charset val="128"/>
    </font>
    <font>
      <b/>
      <sz val="9"/>
      <color indexed="81"/>
      <name val="MS P ゴシック"/>
      <family val="3"/>
      <charset val="128"/>
    </font>
    <font>
      <u/>
      <sz val="11"/>
      <color theme="10"/>
      <name val="Yu Gothic"/>
      <family val="2"/>
      <scheme val="minor"/>
    </font>
  </fonts>
  <fills count="6">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indexed="42"/>
        <bgColor indexed="64"/>
      </patternFill>
    </fill>
    <fill>
      <patternFill patternType="solid">
        <fgColor rgb="FFCCFFCC"/>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diagonal/>
    </border>
    <border>
      <left style="hair">
        <color indexed="64"/>
      </left>
      <right/>
      <top style="thin">
        <color indexed="64"/>
      </top>
      <bottom style="hair">
        <color indexed="64"/>
      </bottom>
      <diagonal/>
    </border>
    <border diagonalDown="1">
      <left style="hair">
        <color indexed="64"/>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s>
  <cellStyleXfs count="4">
    <xf numFmtId="0" fontId="0" fillId="0" borderId="0"/>
    <xf numFmtId="0" fontId="15" fillId="0" borderId="0">
      <alignment vertical="center"/>
    </xf>
    <xf numFmtId="38" fontId="26" fillId="0" borderId="0" applyFont="0" applyFill="0" applyBorder="0" applyAlignment="0" applyProtection="0">
      <alignment vertical="center"/>
    </xf>
    <xf numFmtId="0" fontId="29" fillId="0" borderId="0" applyNumberFormat="0" applyFill="0" applyBorder="0" applyAlignment="0" applyProtection="0"/>
  </cellStyleXfs>
  <cellXfs count="331">
    <xf numFmtId="0" fontId="0" fillId="0" borderId="0" xfId="0"/>
    <xf numFmtId="14" fontId="7" fillId="0" borderId="0" xfId="0" applyNumberFormat="1" applyFont="1"/>
    <xf numFmtId="0" fontId="8" fillId="0" borderId="2"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0" fillId="0" borderId="2" xfId="0" applyBorder="1" applyAlignment="1">
      <alignment vertical="center"/>
    </xf>
    <xf numFmtId="0" fontId="0" fillId="0" borderId="11" xfId="0" applyBorder="1" applyAlignment="1">
      <alignment vertical="center"/>
    </xf>
    <xf numFmtId="0" fontId="0" fillId="0" borderId="31" xfId="0" applyBorder="1" applyAlignment="1">
      <alignment vertical="center"/>
    </xf>
    <xf numFmtId="0" fontId="13" fillId="0" borderId="0" xfId="0" applyFont="1" applyAlignment="1">
      <alignment vertical="center"/>
    </xf>
    <xf numFmtId="14" fontId="0" fillId="0" borderId="2" xfId="0" applyNumberFormat="1" applyBorder="1" applyAlignment="1">
      <alignment vertical="center"/>
    </xf>
    <xf numFmtId="0" fontId="0" fillId="0" borderId="10" xfId="0" applyBorder="1" applyAlignment="1">
      <alignment vertical="center"/>
    </xf>
    <xf numFmtId="0" fontId="16" fillId="0" borderId="8" xfId="1" applyFont="1" applyBorder="1" applyAlignment="1">
      <alignment vertical="top"/>
    </xf>
    <xf numFmtId="0" fontId="16" fillId="0" borderId="9" xfId="1" applyFont="1" applyBorder="1" applyAlignment="1">
      <alignment vertical="top"/>
    </xf>
    <xf numFmtId="0" fontId="16" fillId="0" borderId="0" xfId="1" applyFont="1" applyAlignment="1">
      <alignment vertical="top"/>
    </xf>
    <xf numFmtId="0" fontId="16" fillId="4" borderId="5" xfId="1" applyFont="1" applyFill="1" applyBorder="1" applyAlignment="1">
      <alignment vertical="top"/>
    </xf>
    <xf numFmtId="0" fontId="16" fillId="4" borderId="48" xfId="1" applyFont="1" applyFill="1" applyBorder="1" applyAlignment="1">
      <alignment vertical="top"/>
    </xf>
    <xf numFmtId="0" fontId="16" fillId="5" borderId="5" xfId="1" applyFont="1" applyFill="1" applyBorder="1" applyAlignment="1">
      <alignment vertical="top"/>
    </xf>
    <xf numFmtId="0" fontId="16" fillId="5" borderId="48" xfId="1" applyFont="1" applyFill="1" applyBorder="1" applyAlignment="1">
      <alignment vertical="top"/>
    </xf>
    <xf numFmtId="0" fontId="0" fillId="0" borderId="0" xfId="0" applyAlignment="1">
      <alignment vertical="center"/>
    </xf>
    <xf numFmtId="0" fontId="0" fillId="0" borderId="8" xfId="0" applyBorder="1" applyAlignment="1">
      <alignment vertical="center"/>
    </xf>
    <xf numFmtId="0" fontId="0" fillId="5" borderId="2" xfId="0" applyFill="1" applyBorder="1" applyAlignment="1">
      <alignment vertical="center"/>
    </xf>
    <xf numFmtId="0" fontId="0" fillId="5" borderId="8" xfId="0" applyFill="1" applyBorder="1" applyAlignment="1">
      <alignment vertical="center"/>
    </xf>
    <xf numFmtId="0" fontId="0" fillId="5" borderId="11" xfId="0" applyFill="1" applyBorder="1" applyAlignment="1">
      <alignment vertical="center"/>
    </xf>
    <xf numFmtId="0" fontId="0" fillId="2" borderId="2" xfId="0" applyFill="1" applyBorder="1" applyAlignment="1">
      <alignment vertical="center"/>
    </xf>
    <xf numFmtId="0" fontId="0" fillId="3" borderId="2" xfId="0" applyFill="1" applyBorder="1" applyAlignment="1">
      <alignment vertical="center"/>
    </xf>
    <xf numFmtId="0" fontId="16" fillId="5" borderId="4" xfId="1" applyFont="1" applyFill="1" applyBorder="1" applyAlignment="1">
      <alignment vertical="top"/>
    </xf>
    <xf numFmtId="0" fontId="16" fillId="0" borderId="46" xfId="1" applyFont="1" applyBorder="1" applyAlignment="1">
      <alignment vertical="top"/>
    </xf>
    <xf numFmtId="0" fontId="16" fillId="4" borderId="4" xfId="1" applyFont="1" applyFill="1" applyBorder="1" applyAlignment="1">
      <alignment vertical="top"/>
    </xf>
    <xf numFmtId="0" fontId="9" fillId="0" borderId="15"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8"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2" fillId="0" borderId="0" xfId="0" applyFont="1" applyAlignme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5" fillId="0" borderId="0" xfId="0" applyFont="1" applyAlignment="1">
      <alignment vertical="top"/>
    </xf>
    <xf numFmtId="0" fontId="23" fillId="0" borderId="0" xfId="0" applyFont="1" applyAlignment="1">
      <alignment vertical="center"/>
    </xf>
    <xf numFmtId="0" fontId="14" fillId="0" borderId="0" xfId="0" applyFont="1" applyAlignment="1">
      <alignment vertical="center"/>
    </xf>
    <xf numFmtId="0" fontId="2" fillId="0" borderId="1"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horizontal="right"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25" fillId="0" borderId="34" xfId="0" applyFont="1" applyBorder="1" applyAlignment="1">
      <alignment horizontal="center" vertical="center"/>
    </xf>
    <xf numFmtId="0" fontId="25" fillId="0" borderId="7" xfId="0" applyFont="1" applyBorder="1" applyAlignment="1">
      <alignment horizontal="center" vertical="center"/>
    </xf>
    <xf numFmtId="0" fontId="25" fillId="0" borderId="33" xfId="0" applyFont="1" applyBorder="1" applyAlignment="1">
      <alignment horizontal="center" vertical="center"/>
    </xf>
    <xf numFmtId="14" fontId="0" fillId="0" borderId="0" xfId="0" applyNumberFormat="1"/>
    <xf numFmtId="0" fontId="9" fillId="0" borderId="12" xfId="0" applyFont="1" applyBorder="1" applyAlignment="1">
      <alignment vertical="center"/>
    </xf>
    <xf numFmtId="0" fontId="9" fillId="0" borderId="2" xfId="0" applyFont="1" applyBorder="1" applyAlignment="1">
      <alignment horizontal="center" vertical="center"/>
    </xf>
    <xf numFmtId="0" fontId="9" fillId="0" borderId="0" xfId="0" applyFont="1" applyAlignment="1">
      <alignment vertical="center"/>
    </xf>
    <xf numFmtId="0" fontId="2" fillId="0" borderId="2" xfId="0" applyFont="1" applyBorder="1" applyAlignment="1">
      <alignment horizontal="center" vertical="center"/>
    </xf>
    <xf numFmtId="0" fontId="9" fillId="0" borderId="10"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9" fillId="0" borderId="7" xfId="0" applyFont="1" applyBorder="1" applyAlignment="1">
      <alignmen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30" xfId="0" applyFont="1" applyBorder="1" applyAlignment="1">
      <alignment horizontal="center" vertical="center"/>
    </xf>
    <xf numFmtId="0" fontId="9" fillId="0" borderId="0" xfId="0" applyFont="1" applyAlignment="1">
      <alignment vertical="top"/>
    </xf>
    <xf numFmtId="0" fontId="19" fillId="0" borderId="0" xfId="0" applyFont="1" applyAlignment="1">
      <alignment vertical="top"/>
    </xf>
    <xf numFmtId="0" fontId="19" fillId="0" borderId="48" xfId="0" applyFont="1" applyBorder="1" applyAlignment="1">
      <alignment vertical="top"/>
    </xf>
    <xf numFmtId="0" fontId="19" fillId="0" borderId="32" xfId="0" applyFont="1" applyBorder="1" applyAlignment="1">
      <alignment vertical="top"/>
    </xf>
    <xf numFmtId="0" fontId="19" fillId="0" borderId="12" xfId="0" applyFont="1" applyBorder="1" applyAlignment="1">
      <alignment horizontal="center" vertical="center" wrapText="1"/>
    </xf>
    <xf numFmtId="0" fontId="9" fillId="0" borderId="35" xfId="0" applyFont="1" applyBorder="1" applyAlignment="1">
      <alignment horizontal="center" vertical="center"/>
    </xf>
    <xf numFmtId="0" fontId="19" fillId="0" borderId="30" xfId="0" applyFont="1" applyBorder="1" applyAlignment="1">
      <alignment horizontal="center" vertical="center" wrapText="1"/>
    </xf>
    <xf numFmtId="0" fontId="9" fillId="0" borderId="45" xfId="0" applyFont="1" applyBorder="1" applyAlignment="1">
      <alignment horizontal="center" vertical="center"/>
    </xf>
    <xf numFmtId="0" fontId="19" fillId="0" borderId="32" xfId="0" applyFont="1" applyBorder="1" applyAlignment="1">
      <alignment horizontal="center" vertical="center"/>
    </xf>
    <xf numFmtId="0" fontId="20" fillId="0" borderId="0" xfId="0" applyFont="1"/>
    <xf numFmtId="0" fontId="18" fillId="0" borderId="48" xfId="1" applyFont="1" applyBorder="1" applyAlignment="1">
      <alignment horizontal="left" vertical="top" wrapText="1"/>
    </xf>
    <xf numFmtId="0" fontId="18" fillId="0" borderId="17" xfId="1" applyFont="1" applyBorder="1" applyAlignment="1">
      <alignment horizontal="left" vertical="top" wrapText="1"/>
    </xf>
    <xf numFmtId="0" fontId="18" fillId="0" borderId="32" xfId="1" applyFont="1" applyBorder="1" applyAlignment="1">
      <alignment horizontal="left" vertical="top" wrapText="1"/>
    </xf>
    <xf numFmtId="0" fontId="16" fillId="0" borderId="10" xfId="1" applyFont="1" applyBorder="1" applyAlignment="1">
      <alignment vertical="top"/>
    </xf>
    <xf numFmtId="0" fontId="16" fillId="0" borderId="2" xfId="1" applyFont="1" applyBorder="1" applyAlignment="1">
      <alignment vertical="top"/>
    </xf>
    <xf numFmtId="0" fontId="0" fillId="5" borderId="2" xfId="0" quotePrefix="1" applyFill="1" applyBorder="1" applyAlignment="1">
      <alignment vertical="center"/>
    </xf>
    <xf numFmtId="0" fontId="16" fillId="0" borderId="4" xfId="1" applyFont="1" applyBorder="1" applyAlignment="1">
      <alignment vertical="top"/>
    </xf>
    <xf numFmtId="38" fontId="0" fillId="0" borderId="2" xfId="0" applyNumberFormat="1" applyBorder="1" applyAlignment="1">
      <alignment vertical="center"/>
    </xf>
    <xf numFmtId="9" fontId="0" fillId="0" borderId="2" xfId="0" applyNumberForma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 xfId="0" applyFont="1" applyBorder="1" applyAlignment="1">
      <alignment vertical="center"/>
    </xf>
    <xf numFmtId="0" fontId="9" fillId="0" borderId="46"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wrapText="1"/>
    </xf>
    <xf numFmtId="0" fontId="9" fillId="0" borderId="46" xfId="0" applyFont="1" applyBorder="1" applyAlignment="1">
      <alignment vertical="center" wrapText="1"/>
    </xf>
    <xf numFmtId="0" fontId="19" fillId="0" borderId="6" xfId="0" applyFont="1" applyBorder="1" applyAlignment="1">
      <alignment vertical="center" wrapText="1"/>
    </xf>
    <xf numFmtId="0" fontId="19" fillId="0" borderId="1" xfId="0" applyFont="1" applyBorder="1" applyAlignment="1">
      <alignment vertical="center" wrapText="1"/>
    </xf>
    <xf numFmtId="0" fontId="19" fillId="0" borderId="7" xfId="0" applyFont="1" applyBorder="1" applyAlignment="1">
      <alignment vertical="center" wrapText="1"/>
    </xf>
    <xf numFmtId="0" fontId="9" fillId="0" borderId="0" xfId="0" applyFont="1" applyAlignment="1">
      <alignment vertical="center"/>
    </xf>
    <xf numFmtId="0" fontId="19" fillId="0" borderId="56" xfId="0" applyFont="1" applyBorder="1" applyAlignment="1">
      <alignment vertical="center" wrapText="1"/>
    </xf>
    <xf numFmtId="0" fontId="9" fillId="0" borderId="57" xfId="0" applyFont="1" applyBorder="1" applyAlignment="1">
      <alignment vertical="center" wrapText="1"/>
    </xf>
    <xf numFmtId="0" fontId="9" fillId="0" borderId="58" xfId="0" applyFont="1" applyBorder="1" applyAlignment="1">
      <alignment vertical="center" wrapText="1"/>
    </xf>
    <xf numFmtId="0" fontId="9" fillId="0" borderId="43" xfId="0" applyFont="1" applyBorder="1" applyAlignment="1" applyProtection="1">
      <alignment vertical="top" wrapText="1"/>
      <protection locked="0"/>
    </xf>
    <xf numFmtId="0" fontId="9" fillId="0" borderId="44" xfId="0" applyFont="1" applyBorder="1" applyAlignment="1" applyProtection="1">
      <alignment vertical="top" wrapText="1"/>
      <protection locked="0"/>
    </xf>
    <xf numFmtId="0" fontId="9" fillId="0" borderId="45" xfId="0" applyFont="1" applyBorder="1" applyAlignment="1" applyProtection="1">
      <alignment vertical="top" wrapText="1"/>
      <protection locked="0"/>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37" xfId="0" applyFont="1" applyBorder="1" applyAlignment="1">
      <alignment vertical="center" wrapText="1"/>
    </xf>
    <xf numFmtId="0" fontId="9" fillId="0" borderId="43" xfId="0" applyFont="1" applyBorder="1" applyAlignment="1">
      <alignment vertical="center"/>
    </xf>
    <xf numFmtId="0" fontId="9" fillId="0" borderId="44" xfId="0" applyFont="1" applyBorder="1" applyAlignment="1">
      <alignment vertical="center"/>
    </xf>
    <xf numFmtId="0" fontId="9" fillId="0" borderId="45" xfId="0" applyFont="1" applyBorder="1" applyAlignment="1">
      <alignment vertical="center"/>
    </xf>
    <xf numFmtId="0" fontId="9" fillId="0" borderId="9" xfId="0" applyFont="1" applyBorder="1" applyAlignment="1">
      <alignment horizontal="center" vertical="center"/>
    </xf>
    <xf numFmtId="0" fontId="9" fillId="0" borderId="3" xfId="0" applyFont="1" applyBorder="1" applyAlignment="1">
      <alignment vertical="center" wrapText="1"/>
    </xf>
    <xf numFmtId="0" fontId="9" fillId="0" borderId="16" xfId="0" applyFont="1" applyBorder="1" applyAlignment="1">
      <alignment vertical="center"/>
    </xf>
    <xf numFmtId="0" fontId="19" fillId="0" borderId="43" xfId="0" applyFont="1" applyBorder="1" applyAlignment="1" applyProtection="1">
      <alignment vertical="top" wrapText="1"/>
      <protection locked="0"/>
    </xf>
    <xf numFmtId="0" fontId="19" fillId="0" borderId="44" xfId="0" applyFont="1" applyBorder="1" applyAlignment="1" applyProtection="1">
      <alignment vertical="top" wrapText="1"/>
      <protection locked="0"/>
    </xf>
    <xf numFmtId="0" fontId="19" fillId="0" borderId="45" xfId="0" applyFont="1" applyBorder="1" applyAlignment="1" applyProtection="1">
      <alignment vertical="top" wrapText="1"/>
      <protection locked="0"/>
    </xf>
    <xf numFmtId="0" fontId="9" fillId="0" borderId="12" xfId="0" applyFont="1" applyBorder="1" applyAlignment="1">
      <alignment vertical="center" wrapText="1"/>
    </xf>
    <xf numFmtId="0" fontId="19" fillId="0" borderId="32" xfId="0" applyFont="1" applyBorder="1" applyAlignment="1" applyProtection="1">
      <alignment vertical="top" wrapText="1"/>
      <protection locked="0"/>
    </xf>
    <xf numFmtId="0" fontId="9" fillId="0" borderId="1" xfId="0" applyFont="1" applyBorder="1" applyAlignment="1">
      <alignment horizontal="center" vertical="top"/>
    </xf>
    <xf numFmtId="0" fontId="9" fillId="0" borderId="7" xfId="0" applyFont="1" applyBorder="1" applyAlignment="1">
      <alignment horizontal="center" vertical="top"/>
    </xf>
    <xf numFmtId="0" fontId="9" fillId="0" borderId="54" xfId="0" applyFont="1" applyBorder="1" applyAlignment="1">
      <alignment horizontal="center" vertical="top"/>
    </xf>
    <xf numFmtId="0" fontId="9" fillId="0" borderId="55" xfId="0" applyFont="1" applyBorder="1" applyAlignment="1">
      <alignment horizontal="center" vertical="top"/>
    </xf>
    <xf numFmtId="38" fontId="9" fillId="0" borderId="43" xfId="2" applyFont="1" applyBorder="1" applyAlignment="1" applyProtection="1">
      <alignment horizontal="center" vertical="center"/>
      <protection locked="0"/>
    </xf>
    <xf numFmtId="38" fontId="9" fillId="0" borderId="44" xfId="2" applyFont="1" applyBorder="1" applyAlignment="1" applyProtection="1">
      <alignment horizontal="center" vertical="center"/>
      <protection locked="0"/>
    </xf>
    <xf numFmtId="38" fontId="9" fillId="0" borderId="39" xfId="2" applyFont="1" applyBorder="1" applyAlignment="1" applyProtection="1">
      <alignment horizontal="center" vertical="center"/>
      <protection locked="0"/>
    </xf>
    <xf numFmtId="38" fontId="9" fillId="0" borderId="13" xfId="2" applyFont="1" applyBorder="1" applyAlignment="1" applyProtection="1">
      <alignment horizontal="center" vertical="center"/>
      <protection locked="0"/>
    </xf>
    <xf numFmtId="38" fontId="9" fillId="0" borderId="14" xfId="2" applyFont="1" applyBorder="1" applyAlignment="1" applyProtection="1">
      <alignment horizontal="center" vertical="center"/>
      <protection locked="0"/>
    </xf>
    <xf numFmtId="38" fontId="9" fillId="0" borderId="41" xfId="2" applyFont="1" applyBorder="1" applyAlignment="1" applyProtection="1">
      <alignment horizontal="center" vertical="center"/>
      <protection locked="0"/>
    </xf>
    <xf numFmtId="9" fontId="9" fillId="0" borderId="53" xfId="0" applyNumberFormat="1" applyFont="1" applyBorder="1" applyAlignment="1">
      <alignment horizontal="center" vertical="center"/>
    </xf>
    <xf numFmtId="9" fontId="9" fillId="0" borderId="35" xfId="0" applyNumberFormat="1" applyFont="1" applyBorder="1" applyAlignment="1">
      <alignment horizontal="center" vertic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33" xfId="0" applyFont="1" applyBorder="1" applyAlignment="1">
      <alignment horizontal="center" vertical="top"/>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8" xfId="0"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35" xfId="0" applyFont="1" applyBorder="1" applyAlignment="1">
      <alignment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37"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37" xfId="0" applyFont="1" applyBorder="1" applyAlignment="1">
      <alignment vertical="center" wrapText="1"/>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35" xfId="0" applyFont="1" applyBorder="1" applyAlignment="1">
      <alignment vertical="center"/>
    </xf>
    <xf numFmtId="0" fontId="9" fillId="0" borderId="12" xfId="0" applyFont="1" applyBorder="1" applyAlignment="1">
      <alignment vertical="center"/>
    </xf>
    <xf numFmtId="0" fontId="29" fillId="0" borderId="43" xfId="3" applyBorder="1" applyAlignment="1">
      <alignment vertical="center" wrapText="1"/>
    </xf>
    <xf numFmtId="0" fontId="29" fillId="0" borderId="44" xfId="3" applyBorder="1" applyAlignment="1">
      <alignment vertical="center" wrapText="1"/>
    </xf>
    <xf numFmtId="0" fontId="29" fillId="0" borderId="45" xfId="3" applyBorder="1" applyAlignment="1">
      <alignment vertical="center" wrapText="1"/>
    </xf>
    <xf numFmtId="0" fontId="24" fillId="0" borderId="56" xfId="0" applyFont="1" applyBorder="1" applyAlignment="1">
      <alignment vertical="center" wrapText="1"/>
    </xf>
    <xf numFmtId="0" fontId="20" fillId="0" borderId="57" xfId="0" applyFont="1" applyBorder="1" applyAlignment="1">
      <alignment vertical="center" wrapText="1"/>
    </xf>
    <xf numFmtId="0" fontId="20" fillId="0" borderId="58" xfId="0" applyFont="1" applyBorder="1" applyAlignment="1">
      <alignment vertical="center" wrapText="1"/>
    </xf>
    <xf numFmtId="0" fontId="20" fillId="0" borderId="24" xfId="0" applyFont="1" applyBorder="1" applyAlignment="1">
      <alignment vertical="center" wrapText="1"/>
    </xf>
    <xf numFmtId="0" fontId="20" fillId="0" borderId="37" xfId="0" applyFont="1" applyBorder="1" applyAlignment="1">
      <alignment vertical="center" wrapText="1"/>
    </xf>
    <xf numFmtId="0" fontId="9" fillId="0" borderId="1"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24" fillId="0" borderId="13" xfId="0" applyFont="1" applyBorder="1" applyAlignment="1">
      <alignment vertical="center" wrapText="1"/>
    </xf>
    <xf numFmtId="0" fontId="24" fillId="0" borderId="14" xfId="0" applyFont="1" applyBorder="1" applyAlignment="1">
      <alignment vertical="center" wrapText="1"/>
    </xf>
    <xf numFmtId="0" fontId="24" fillId="0" borderId="35" xfId="0" applyFont="1" applyBorder="1" applyAlignment="1">
      <alignment vertical="center" wrapText="1"/>
    </xf>
    <xf numFmtId="0" fontId="1"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9" fillId="0" borderId="1" xfId="0" applyFont="1" applyBorder="1" applyAlignment="1" applyProtection="1">
      <alignment vertical="center"/>
      <protection locked="0"/>
    </xf>
    <xf numFmtId="0" fontId="2" fillId="0" borderId="1" xfId="0" applyFont="1" applyBorder="1" applyAlignment="1">
      <alignment vertical="center"/>
    </xf>
    <xf numFmtId="0" fontId="29" fillId="0" borderId="3" xfId="3" applyBorder="1" applyAlignment="1">
      <alignment vertical="center" wrapText="1"/>
    </xf>
    <xf numFmtId="0" fontId="29" fillId="0" borderId="0" xfId="3" applyAlignment="1">
      <alignment vertical="center" wrapTex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6" xfId="0" applyFont="1" applyBorder="1" applyAlignment="1">
      <alignment vertical="center"/>
    </xf>
    <xf numFmtId="0" fontId="9" fillId="0" borderId="6" xfId="0" applyFont="1" applyBorder="1" applyAlignment="1" applyProtection="1">
      <alignment vertical="center"/>
      <protection locked="0"/>
    </xf>
    <xf numFmtId="0" fontId="9" fillId="0" borderId="7" xfId="0" applyFont="1" applyBorder="1" applyAlignment="1" applyProtection="1">
      <alignment vertical="center"/>
      <protection locked="0"/>
    </xf>
    <xf numFmtId="0" fontId="20" fillId="0" borderId="6" xfId="0" applyFont="1" applyBorder="1" applyProtection="1">
      <protection locked="0"/>
    </xf>
    <xf numFmtId="0" fontId="20" fillId="0" borderId="1" xfId="0" applyFont="1" applyBorder="1" applyProtection="1">
      <protection locked="0"/>
    </xf>
    <xf numFmtId="0" fontId="20" fillId="0" borderId="7" xfId="0" applyFont="1" applyBorder="1" applyProtection="1">
      <protection locked="0"/>
    </xf>
    <xf numFmtId="0" fontId="9" fillId="0" borderId="46" xfId="0" applyFont="1" applyBorder="1" applyAlignment="1" applyProtection="1">
      <alignment vertical="center"/>
      <protection locked="0"/>
    </xf>
    <xf numFmtId="0" fontId="9" fillId="0" borderId="5" xfId="0" applyFont="1" applyBorder="1" applyAlignment="1" applyProtection="1">
      <alignment vertical="center"/>
      <protection locked="0"/>
    </xf>
    <xf numFmtId="0" fontId="19" fillId="0" borderId="2" xfId="0" applyFont="1" applyBorder="1" applyAlignment="1">
      <alignment horizontal="center" vertical="center"/>
    </xf>
    <xf numFmtId="0" fontId="6" fillId="0" borderId="32" xfId="0" applyFont="1" applyBorder="1" applyAlignment="1">
      <alignment vertical="center"/>
    </xf>
    <xf numFmtId="0" fontId="9" fillId="0" borderId="14" xfId="0" applyFont="1" applyBorder="1" applyAlignment="1" applyProtection="1">
      <alignment vertical="center"/>
      <protection locked="0"/>
    </xf>
    <xf numFmtId="0" fontId="9" fillId="0" borderId="35" xfId="0" applyFont="1" applyBorder="1" applyAlignment="1" applyProtection="1">
      <alignment vertical="center"/>
      <protection locked="0"/>
    </xf>
    <xf numFmtId="0" fontId="1"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1" fillId="0" borderId="0" xfId="0" applyFont="1" applyAlignment="1">
      <alignment horizontal="center" vertical="center"/>
    </xf>
    <xf numFmtId="0" fontId="9" fillId="0" borderId="0" xfId="0" applyFont="1" applyAlignment="1">
      <alignment horizontal="center" vertical="center"/>
    </xf>
    <xf numFmtId="14" fontId="9" fillId="0" borderId="0" xfId="0" applyNumberFormat="1" applyFont="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2" fillId="0" borderId="8" xfId="0" applyFont="1" applyBorder="1" applyAlignment="1">
      <alignment vertical="center"/>
    </xf>
    <xf numFmtId="0" fontId="9" fillId="0" borderId="9" xfId="0" applyFont="1" applyBorder="1" applyAlignment="1" applyProtection="1">
      <alignment vertical="center"/>
      <protection locked="0"/>
    </xf>
    <xf numFmtId="0" fontId="9" fillId="0" borderId="35" xfId="0" applyFont="1" applyBorder="1" applyAlignment="1" applyProtection="1">
      <alignment horizontal="center" vertical="center"/>
      <protection locked="0"/>
    </xf>
    <xf numFmtId="0" fontId="9" fillId="0" borderId="10" xfId="0" applyFont="1" applyBorder="1" applyAlignment="1">
      <alignment horizontal="center" vertical="top"/>
    </xf>
    <xf numFmtId="0" fontId="9" fillId="0" borderId="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vertical="center" wrapText="1"/>
    </xf>
    <xf numFmtId="0" fontId="2" fillId="0" borderId="13" xfId="0" applyFont="1" applyBorder="1" applyAlignment="1">
      <alignment vertical="center"/>
    </xf>
    <xf numFmtId="0" fontId="2" fillId="0" borderId="35" xfId="0" applyFont="1" applyBorder="1" applyAlignment="1">
      <alignment vertical="center"/>
    </xf>
    <xf numFmtId="0" fontId="20" fillId="0" borderId="8" xfId="0" applyFont="1" applyBorder="1" applyProtection="1">
      <protection locked="0"/>
    </xf>
    <xf numFmtId="0" fontId="20" fillId="0" borderId="9" xfId="0" applyFont="1" applyBorder="1" applyProtection="1">
      <protection locked="0"/>
    </xf>
    <xf numFmtId="0" fontId="2" fillId="0" borderId="32" xfId="0" applyFont="1" applyBorder="1" applyAlignment="1" applyProtection="1">
      <alignment vertical="center"/>
      <protection locked="0"/>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xf>
    <xf numFmtId="0" fontId="2" fillId="0" borderId="46"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17" xfId="0" applyFont="1" applyBorder="1" applyAlignment="1">
      <alignment vertical="center"/>
    </xf>
    <xf numFmtId="0" fontId="2" fillId="0" borderId="32" xfId="0" applyFont="1" applyBorder="1" applyAlignment="1">
      <alignment vertical="center"/>
    </xf>
    <xf numFmtId="0" fontId="6" fillId="0" borderId="4" xfId="0" applyFont="1" applyBorder="1" applyAlignment="1">
      <alignment vertical="center"/>
    </xf>
    <xf numFmtId="0" fontId="6" fillId="0" borderId="46" xfId="0" applyFont="1" applyBorder="1" applyAlignment="1">
      <alignment vertical="center"/>
    </xf>
    <xf numFmtId="0" fontId="6" fillId="0" borderId="5" xfId="0" applyFont="1" applyBorder="1" applyAlignment="1">
      <alignment vertical="center"/>
    </xf>
    <xf numFmtId="0" fontId="9" fillId="0" borderId="16"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5" xfId="0" applyFont="1" applyBorder="1" applyAlignment="1">
      <alignment vertical="center" wrapText="1"/>
    </xf>
    <xf numFmtId="0" fontId="22" fillId="0" borderId="7" xfId="0" applyFont="1" applyBorder="1" applyAlignment="1">
      <alignment vertical="center" wrapText="1"/>
    </xf>
    <xf numFmtId="0" fontId="17" fillId="5" borderId="3" xfId="1" applyFont="1" applyFill="1" applyBorder="1" applyAlignment="1">
      <alignment horizontal="left" vertical="top" wrapText="1"/>
    </xf>
    <xf numFmtId="0" fontId="17" fillId="5" borderId="16" xfId="1" applyFont="1" applyFill="1" applyBorder="1" applyAlignment="1">
      <alignment horizontal="left" vertical="top" wrapText="1"/>
    </xf>
    <xf numFmtId="0" fontId="16" fillId="5" borderId="2" xfId="1" applyFont="1" applyFill="1" applyBorder="1" applyAlignment="1">
      <alignment horizontal="left" vertical="top"/>
    </xf>
    <xf numFmtId="0" fontId="17" fillId="2" borderId="3" xfId="1" applyFont="1" applyFill="1" applyBorder="1" applyAlignment="1">
      <alignment horizontal="center" vertical="top" wrapText="1"/>
    </xf>
    <xf numFmtId="0" fontId="17" fillId="2" borderId="6" xfId="1" applyFont="1" applyFill="1" applyBorder="1" applyAlignment="1">
      <alignment horizontal="center" vertical="top" wrapText="1"/>
    </xf>
    <xf numFmtId="0" fontId="17" fillId="2" borderId="16" xfId="1" applyFont="1" applyFill="1" applyBorder="1" applyAlignment="1">
      <alignment horizontal="center" vertical="top"/>
    </xf>
    <xf numFmtId="0" fontId="17" fillId="2" borderId="7" xfId="1" applyFont="1" applyFill="1" applyBorder="1" applyAlignment="1">
      <alignment horizontal="center" vertical="top"/>
    </xf>
    <xf numFmtId="0" fontId="17" fillId="5" borderId="6" xfId="1" applyFont="1" applyFill="1" applyBorder="1" applyAlignment="1">
      <alignment horizontal="left" vertical="top" wrapText="1"/>
    </xf>
    <xf numFmtId="0" fontId="17" fillId="5" borderId="7" xfId="1" applyFont="1" applyFill="1" applyBorder="1" applyAlignment="1">
      <alignment horizontal="left" vertical="top" wrapText="1"/>
    </xf>
    <xf numFmtId="0" fontId="16" fillId="5" borderId="8" xfId="1" applyFont="1" applyFill="1" applyBorder="1" applyAlignment="1">
      <alignment horizontal="left" vertical="top"/>
    </xf>
    <xf numFmtId="0" fontId="16" fillId="5" borderId="10" xfId="1" applyFont="1" applyFill="1" applyBorder="1" applyAlignment="1">
      <alignment horizontal="left" vertical="top"/>
    </xf>
    <xf numFmtId="0" fontId="17" fillId="5" borderId="6" xfId="1" applyFont="1" applyFill="1" applyBorder="1" applyAlignment="1">
      <alignment horizontal="center" vertical="top" wrapText="1"/>
    </xf>
    <xf numFmtId="0" fontId="17" fillId="5" borderId="7" xfId="1" applyFont="1" applyFill="1" applyBorder="1" applyAlignment="1">
      <alignment horizontal="center" vertical="top" wrapText="1"/>
    </xf>
    <xf numFmtId="0" fontId="18" fillId="0" borderId="48" xfId="1" applyFont="1" applyBorder="1" applyAlignment="1">
      <alignment horizontal="left" vertical="top" wrapText="1"/>
    </xf>
    <xf numFmtId="0" fontId="18" fillId="0" borderId="17" xfId="1" applyFont="1" applyBorder="1" applyAlignment="1">
      <alignment horizontal="left" vertical="top" wrapText="1"/>
    </xf>
    <xf numFmtId="0" fontId="18" fillId="0" borderId="32" xfId="1" applyFont="1" applyBorder="1" applyAlignment="1">
      <alignment horizontal="left" vertical="top" wrapText="1"/>
    </xf>
    <xf numFmtId="0" fontId="18" fillId="0" borderId="4" xfId="1" applyFont="1" applyBorder="1" applyAlignment="1">
      <alignment horizontal="left" vertical="top" wrapText="1"/>
    </xf>
    <xf numFmtId="0" fontId="18" fillId="0" borderId="3" xfId="1" applyFont="1" applyBorder="1" applyAlignment="1">
      <alignment horizontal="left" vertical="top" wrapText="1"/>
    </xf>
    <xf numFmtId="0" fontId="18" fillId="0" borderId="6" xfId="1" applyFont="1" applyBorder="1" applyAlignment="1">
      <alignment horizontal="left" vertical="top" wrapText="1"/>
    </xf>
    <xf numFmtId="0" fontId="16" fillId="5" borderId="48" xfId="1" applyFont="1" applyFill="1" applyBorder="1" applyAlignment="1">
      <alignment vertical="top" wrapText="1"/>
    </xf>
    <xf numFmtId="0" fontId="16" fillId="5" borderId="17" xfId="1" applyFont="1" applyFill="1" applyBorder="1" applyAlignment="1">
      <alignment vertical="top" wrapText="1"/>
    </xf>
    <xf numFmtId="0" fontId="16" fillId="5" borderId="32" xfId="1" applyFont="1" applyFill="1" applyBorder="1" applyAlignment="1">
      <alignment vertical="top" wrapText="1"/>
    </xf>
    <xf numFmtId="0" fontId="16" fillId="0" borderId="8" xfId="1" applyFont="1" applyBorder="1" applyAlignment="1">
      <alignment vertical="top"/>
    </xf>
    <xf numFmtId="0" fontId="16" fillId="0" borderId="9" xfId="1" applyFont="1" applyBorder="1" applyAlignment="1">
      <alignment vertical="top"/>
    </xf>
    <xf numFmtId="0" fontId="16" fillId="0" borderId="10" xfId="1" applyFont="1" applyBorder="1" applyAlignment="1">
      <alignment vertical="top"/>
    </xf>
    <xf numFmtId="0" fontId="16" fillId="0" borderId="48" xfId="1" applyFont="1" applyBorder="1" applyAlignment="1">
      <alignment vertical="top" wrapText="1"/>
    </xf>
    <xf numFmtId="0" fontId="16" fillId="0" borderId="17" xfId="1" applyFont="1" applyBorder="1" applyAlignment="1">
      <alignment vertical="top" wrapText="1"/>
    </xf>
    <xf numFmtId="0" fontId="16" fillId="0" borderId="32" xfId="1" applyFont="1" applyBorder="1" applyAlignment="1">
      <alignment vertical="top" wrapText="1"/>
    </xf>
    <xf numFmtId="0" fontId="17" fillId="5" borderId="2" xfId="1" applyFont="1" applyFill="1" applyBorder="1" applyAlignment="1">
      <alignment vertical="top" wrapText="1"/>
    </xf>
    <xf numFmtId="0" fontId="17" fillId="5" borderId="8" xfId="1" applyFont="1" applyFill="1" applyBorder="1" applyAlignment="1">
      <alignment vertical="top" wrapText="1"/>
    </xf>
    <xf numFmtId="0" fontId="16" fillId="5" borderId="9" xfId="1" applyFont="1" applyFill="1" applyBorder="1" applyAlignment="1">
      <alignment horizontal="left" vertical="top"/>
    </xf>
    <xf numFmtId="0" fontId="17" fillId="5" borderId="10" xfId="1" applyFont="1" applyFill="1" applyBorder="1" applyAlignment="1">
      <alignment vertical="top" wrapText="1"/>
    </xf>
    <xf numFmtId="0" fontId="16" fillId="3" borderId="48" xfId="1" applyFont="1" applyFill="1" applyBorder="1" applyAlignment="1">
      <alignment vertical="top" wrapText="1"/>
    </xf>
    <xf numFmtId="0" fontId="16" fillId="3" borderId="17" xfId="1" applyFont="1" applyFill="1" applyBorder="1" applyAlignment="1">
      <alignment vertical="top" wrapText="1"/>
    </xf>
    <xf numFmtId="0" fontId="16" fillId="3" borderId="32" xfId="1" applyFont="1" applyFill="1" applyBorder="1" applyAlignment="1">
      <alignment vertical="top" wrapText="1"/>
    </xf>
    <xf numFmtId="0" fontId="16" fillId="3" borderId="2" xfId="1" applyFont="1" applyFill="1" applyBorder="1" applyAlignment="1">
      <alignment vertical="top" wrapText="1"/>
    </xf>
    <xf numFmtId="0" fontId="16" fillId="4" borderId="11" xfId="1" applyFont="1" applyFill="1" applyBorder="1" applyAlignment="1">
      <alignment vertical="top" wrapText="1"/>
    </xf>
    <xf numFmtId="0" fontId="16" fillId="4" borderId="15" xfId="1" applyFont="1" applyFill="1" applyBorder="1" applyAlignment="1">
      <alignment vertical="top" wrapText="1"/>
    </xf>
    <xf numFmtId="0" fontId="16" fillId="0" borderId="47" xfId="1" applyFont="1" applyBorder="1" applyAlignment="1">
      <alignment vertical="top" wrapText="1"/>
    </xf>
    <xf numFmtId="0" fontId="16" fillId="0" borderId="52" xfId="1" applyFont="1" applyBorder="1" applyAlignment="1">
      <alignment vertical="top" wrapText="1"/>
    </xf>
    <xf numFmtId="0" fontId="16" fillId="0" borderId="49" xfId="1" applyFont="1" applyBorder="1" applyAlignment="1">
      <alignment vertical="top" wrapText="1"/>
    </xf>
    <xf numFmtId="0" fontId="16" fillId="3" borderId="8" xfId="1" applyFont="1" applyFill="1" applyBorder="1" applyAlignment="1">
      <alignment horizontal="center" vertical="top" wrapText="1"/>
    </xf>
    <xf numFmtId="0" fontId="16" fillId="3" borderId="9" xfId="1" applyFont="1" applyFill="1" applyBorder="1" applyAlignment="1">
      <alignment horizontal="center" vertical="top" wrapText="1"/>
    </xf>
    <xf numFmtId="0" fontId="16" fillId="3" borderId="10" xfId="1" applyFont="1" applyFill="1" applyBorder="1" applyAlignment="1">
      <alignment horizontal="center" vertical="top" wrapText="1"/>
    </xf>
    <xf numFmtId="0" fontId="17" fillId="2" borderId="2" xfId="1" applyFont="1" applyFill="1" applyBorder="1" applyAlignment="1">
      <alignment horizontal="left" vertical="top" wrapText="1"/>
    </xf>
    <xf numFmtId="0" fontId="16" fillId="0" borderId="2" xfId="1" applyFont="1" applyBorder="1" applyAlignment="1">
      <alignment vertical="top" wrapText="1"/>
    </xf>
    <xf numFmtId="0" fontId="16" fillId="0" borderId="11" xfId="1" applyFont="1" applyBorder="1" applyAlignment="1">
      <alignment vertical="top" wrapText="1"/>
    </xf>
    <xf numFmtId="0" fontId="16" fillId="0" borderId="15" xfId="1" applyFont="1" applyBorder="1" applyAlignment="1">
      <alignment vertical="top" wrapText="1"/>
    </xf>
    <xf numFmtId="0" fontId="16" fillId="0" borderId="31" xfId="1" applyFont="1" applyBorder="1" applyAlignment="1">
      <alignment vertical="top" wrapText="1"/>
    </xf>
    <xf numFmtId="0" fontId="16" fillId="4" borderId="48" xfId="1" applyFont="1" applyFill="1" applyBorder="1" applyAlignment="1">
      <alignment vertical="top" wrapText="1"/>
    </xf>
    <xf numFmtId="0" fontId="16" fillId="4" borderId="17" xfId="1" applyFont="1" applyFill="1" applyBorder="1" applyAlignment="1">
      <alignment vertical="top" wrapText="1"/>
    </xf>
    <xf numFmtId="0" fontId="16" fillId="4" borderId="32" xfId="1" applyFont="1" applyFill="1" applyBorder="1" applyAlignment="1">
      <alignment vertical="top" wrapText="1"/>
    </xf>
    <xf numFmtId="0" fontId="16" fillId="4" borderId="2" xfId="1" applyFont="1" applyFill="1" applyBorder="1" applyAlignment="1">
      <alignment vertical="top" wrapText="1"/>
    </xf>
    <xf numFmtId="0" fontId="17" fillId="0" borderId="31" xfId="1" applyFont="1" applyBorder="1" applyAlignment="1">
      <alignment vertical="top" wrapText="1"/>
    </xf>
    <xf numFmtId="0" fontId="16" fillId="0" borderId="48" xfId="1" applyFont="1" applyBorder="1" applyAlignment="1">
      <alignment vertical="top"/>
    </xf>
    <xf numFmtId="0" fontId="16" fillId="0" borderId="17" xfId="1" applyFont="1" applyBorder="1" applyAlignment="1">
      <alignment vertical="top"/>
    </xf>
    <xf numFmtId="0" fontId="16" fillId="0" borderId="32" xfId="1" applyFont="1" applyBorder="1" applyAlignment="1">
      <alignment vertical="top"/>
    </xf>
    <xf numFmtId="0" fontId="16" fillId="0" borderId="48" xfId="1" applyFont="1" applyBorder="1" applyAlignment="1">
      <alignment horizontal="center" vertical="top" wrapText="1"/>
    </xf>
    <xf numFmtId="0" fontId="16" fillId="0" borderId="17" xfId="1" applyFont="1" applyBorder="1" applyAlignment="1">
      <alignment horizontal="center" vertical="top" wrapText="1"/>
    </xf>
    <xf numFmtId="0" fontId="16" fillId="0" borderId="32" xfId="1" applyFont="1" applyBorder="1" applyAlignment="1">
      <alignment horizontal="center" vertical="top" wrapText="1"/>
    </xf>
    <xf numFmtId="0" fontId="16" fillId="0" borderId="2" xfId="1" applyFont="1" applyBorder="1" applyAlignment="1">
      <alignment vertical="top"/>
    </xf>
    <xf numFmtId="0" fontId="16" fillId="5" borderId="2" xfId="1" applyFont="1" applyFill="1" applyBorder="1" applyAlignment="1">
      <alignment vertical="top" wrapText="1"/>
    </xf>
    <xf numFmtId="0" fontId="16" fillId="4" borderId="2" xfId="1" applyFont="1" applyFill="1" applyBorder="1" applyAlignment="1">
      <alignment vertical="top"/>
    </xf>
    <xf numFmtId="0" fontId="16" fillId="4" borderId="48" xfId="1" applyFont="1" applyFill="1" applyBorder="1" applyAlignment="1">
      <alignment vertical="top"/>
    </xf>
    <xf numFmtId="0" fontId="17" fillId="0" borderId="48" xfId="1" applyFont="1" applyFill="1" applyBorder="1" applyAlignment="1">
      <alignment vertical="top" wrapText="1"/>
    </xf>
    <xf numFmtId="0" fontId="17" fillId="0" borderId="17" xfId="1" applyFont="1" applyFill="1" applyBorder="1" applyAlignment="1">
      <alignment vertical="top" wrapText="1"/>
    </xf>
    <xf numFmtId="0" fontId="17" fillId="0" borderId="32" xfId="1" applyFont="1" applyFill="1" applyBorder="1" applyAlignment="1">
      <alignment vertical="top" wrapText="1"/>
    </xf>
    <xf numFmtId="0" fontId="0" fillId="0" borderId="2" xfId="0" applyFill="1" applyBorder="1" applyAlignment="1">
      <alignment vertical="center"/>
    </xf>
  </cellXfs>
  <cellStyles count="4">
    <cellStyle name="ハイパーリンク" xfId="3" builtinId="8"/>
    <cellStyle name="桁区切り" xfId="2" builtinId="6"/>
    <cellStyle name="標準" xfId="0" builtinId="0"/>
    <cellStyle name="標準 2" xfId="1" xr:uid="{46843698-C44B-47CF-BA01-7862EBDDF619}"/>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C$23" lockText="1" noThreeD="1"/>
</file>

<file path=xl/ctrlProps/ctrlProp2.xml><?xml version="1.0" encoding="utf-8"?>
<formControlPr xmlns="http://schemas.microsoft.com/office/spreadsheetml/2009/9/main" objectType="CheckBox" fmlaLink="$C$24" lockText="1" noThreeD="1"/>
</file>

<file path=xl/ctrlProps/ctrlProp3.xml><?xml version="1.0" encoding="utf-8"?>
<formControlPr xmlns="http://schemas.microsoft.com/office/spreadsheetml/2009/9/main" objectType="CheckBox" fmlaLink="$C$25" lockText="1" noThreeD="1"/>
</file>

<file path=xl/ctrlProps/ctrlProp4.xml><?xml version="1.0" encoding="utf-8"?>
<formControlPr xmlns="http://schemas.microsoft.com/office/spreadsheetml/2009/9/main" objectType="CheckBox" fmlaLink="$C$36" lockText="1" noThreeD="1"/>
</file>

<file path=xl/ctrlProps/ctrlProp5.xml><?xml version="1.0" encoding="utf-8"?>
<formControlPr xmlns="http://schemas.microsoft.com/office/spreadsheetml/2009/9/main" objectType="CheckBox" fmlaLink="$C$37" lockText="1" noThreeD="1"/>
</file>

<file path=xl/ctrlProps/ctrlProp6.xml><?xml version="1.0" encoding="utf-8"?>
<formControlPr xmlns="http://schemas.microsoft.com/office/spreadsheetml/2009/9/main" objectType="CheckBox" fmlaLink="$H$47" lockText="1" noThreeD="1"/>
</file>

<file path=xl/ctrlProps/ctrlProp7.xml><?xml version="1.0" encoding="utf-8"?>
<formControlPr xmlns="http://schemas.microsoft.com/office/spreadsheetml/2009/9/main" objectType="CheckBox" fmlaLink="$H$49" lockText="1" noThreeD="1"/>
</file>

<file path=xl/ctrlProps/ctrlProp8.xml><?xml version="1.0" encoding="utf-8"?>
<formControlPr xmlns="http://schemas.microsoft.com/office/spreadsheetml/2009/9/main" objectType="CheckBox" fmlaLink="$H$50" lockText="1" noThreeD="1"/>
</file>

<file path=xl/ctrlProps/ctrlProp9.xml><?xml version="1.0" encoding="utf-8"?>
<formControlPr xmlns="http://schemas.microsoft.com/office/spreadsheetml/2009/9/main" objectType="CheckBox" fmlaLink="$H$5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226172</xdr:colOff>
      <xdr:row>12</xdr:row>
      <xdr:rowOff>3735</xdr:rowOff>
    </xdr:from>
    <xdr:to>
      <xdr:col>8</xdr:col>
      <xdr:colOff>733516</xdr:colOff>
      <xdr:row>14</xdr:row>
      <xdr:rowOff>109805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97997" y="2365935"/>
          <a:ext cx="2698094" cy="448970"/>
        </a:xfrm>
        <a:prstGeom prst="rect">
          <a:avLst/>
        </a:prstGeom>
      </xdr:spPr>
    </xdr:pic>
    <xdr:clientData/>
  </xdr:twoCellAnchor>
  <xdr:twoCellAnchor editAs="oneCell">
    <xdr:from>
      <xdr:col>0</xdr:col>
      <xdr:colOff>31939</xdr:colOff>
      <xdr:row>39</xdr:row>
      <xdr:rowOff>49308</xdr:rowOff>
    </xdr:from>
    <xdr:to>
      <xdr:col>8</xdr:col>
      <xdr:colOff>694766</xdr:colOff>
      <xdr:row>42</xdr:row>
      <xdr:rowOff>159322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1939" y="8583708"/>
          <a:ext cx="6025402" cy="8339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22</xdr:row>
          <xdr:rowOff>0</xdr:rowOff>
        </xdr:from>
        <xdr:to>
          <xdr:col>2</xdr:col>
          <xdr:colOff>257175</xdr:colOff>
          <xdr:row>23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0</xdr:rowOff>
        </xdr:from>
        <xdr:to>
          <xdr:col>2</xdr:col>
          <xdr:colOff>257175</xdr:colOff>
          <xdr:row>24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0</xdr:rowOff>
        </xdr:from>
        <xdr:to>
          <xdr:col>2</xdr:col>
          <xdr:colOff>257175</xdr:colOff>
          <xdr:row>25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0</xdr:rowOff>
        </xdr:from>
        <xdr:to>
          <xdr:col>2</xdr:col>
          <xdr:colOff>257175</xdr:colOff>
          <xdr:row>36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0</xdr:rowOff>
        </xdr:from>
        <xdr:to>
          <xdr:col>2</xdr:col>
          <xdr:colOff>257175</xdr:colOff>
          <xdr:row>37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46</xdr:row>
          <xdr:rowOff>0</xdr:rowOff>
        </xdr:from>
        <xdr:to>
          <xdr:col>8</xdr:col>
          <xdr:colOff>323850</xdr:colOff>
          <xdr:row>46</xdr:row>
          <xdr:rowOff>542925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48</xdr:row>
          <xdr:rowOff>0</xdr:rowOff>
        </xdr:from>
        <xdr:to>
          <xdr:col>8</xdr:col>
          <xdr:colOff>323850</xdr:colOff>
          <xdr:row>49</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49</xdr:row>
          <xdr:rowOff>0</xdr:rowOff>
        </xdr:from>
        <xdr:to>
          <xdr:col>8</xdr:col>
          <xdr:colOff>323850</xdr:colOff>
          <xdr:row>50</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50</xdr:row>
          <xdr:rowOff>0</xdr:rowOff>
        </xdr:from>
        <xdr:to>
          <xdr:col>8</xdr:col>
          <xdr:colOff>323850</xdr:colOff>
          <xdr:row>51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city.chiyoda.lg.jp/koho/machizukuri/kankyo/ondanka/kankyohairyokodosengen/index.html" TargetMode="External"/><Relationship Id="rId1" Type="http://schemas.openxmlformats.org/officeDocument/2006/relationships/hyperlink" Target="https://chiyoda-ces.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omments" Target="../comments1.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359FE-C8CE-47C0-A9D8-92237CFC614E}">
  <dimension ref="A1:I133"/>
  <sheetViews>
    <sheetView showGridLines="0" tabSelected="1" view="pageBreakPreview" zoomScaleNormal="100" zoomScaleSheetLayoutView="100" workbookViewId="0"/>
  </sheetViews>
  <sheetFormatPr defaultRowHeight="18.75"/>
  <cols>
    <col min="2" max="2" width="10.5" customWidth="1"/>
    <col min="3" max="3" width="4.125" customWidth="1"/>
    <col min="5" max="5" width="9" customWidth="1"/>
    <col min="6" max="6" width="15.25" customWidth="1"/>
    <col min="7" max="7" width="3.625" customWidth="1"/>
    <col min="8" max="9" width="9.875" customWidth="1"/>
    <col min="10" max="10" width="9" customWidth="1"/>
  </cols>
  <sheetData>
    <row r="1" spans="1:9" ht="11.25" customHeight="1">
      <c r="A1" s="46"/>
      <c r="B1" s="46"/>
      <c r="C1" s="46"/>
      <c r="D1" s="46"/>
      <c r="E1" s="46"/>
      <c r="F1" s="46"/>
      <c r="G1" s="46"/>
      <c r="H1" s="46"/>
      <c r="I1" s="46"/>
    </row>
    <row r="2" spans="1:9">
      <c r="A2" s="112" t="s">
        <v>0</v>
      </c>
      <c r="B2" s="112"/>
      <c r="C2" s="112"/>
      <c r="D2" s="69"/>
      <c r="E2" s="69"/>
      <c r="F2" s="69"/>
      <c r="G2" s="69"/>
      <c r="H2" s="69"/>
      <c r="I2" s="69"/>
    </row>
    <row r="3" spans="1:9" ht="21" customHeight="1">
      <c r="A3" s="221" t="s">
        <v>194</v>
      </c>
      <c r="B3" s="222"/>
      <c r="C3" s="222"/>
      <c r="D3" s="222"/>
      <c r="E3" s="222"/>
      <c r="F3" s="222"/>
      <c r="G3" s="222"/>
      <c r="H3" s="222"/>
      <c r="I3" s="222"/>
    </row>
    <row r="4" spans="1:9" ht="11.25" customHeight="1">
      <c r="A4" s="69"/>
      <c r="B4" s="69"/>
      <c r="C4" s="69"/>
      <c r="D4" s="69"/>
      <c r="E4" s="69"/>
      <c r="F4" s="69"/>
      <c r="G4" s="69"/>
      <c r="H4" s="69"/>
      <c r="I4" s="69"/>
    </row>
    <row r="5" spans="1:9" ht="15" customHeight="1">
      <c r="A5" s="69"/>
      <c r="B5" s="69"/>
      <c r="C5" s="69"/>
      <c r="D5" s="69"/>
      <c r="E5" s="69"/>
      <c r="F5" s="69"/>
      <c r="G5" s="69"/>
      <c r="H5" s="69"/>
      <c r="I5" s="69"/>
    </row>
    <row r="6" spans="1:9" ht="21" customHeight="1">
      <c r="A6" s="69"/>
      <c r="B6" s="69"/>
      <c r="C6" s="69"/>
      <c r="D6" s="69"/>
      <c r="E6" s="69"/>
      <c r="F6" s="69" t="s">
        <v>1</v>
      </c>
      <c r="G6" s="223"/>
      <c r="H6" s="224"/>
      <c r="I6" s="224"/>
    </row>
    <row r="7" spans="1:9" ht="13.5" customHeight="1">
      <c r="A7" s="69" t="s">
        <v>2</v>
      </c>
      <c r="B7" s="69"/>
      <c r="C7" s="69"/>
      <c r="D7" s="69"/>
      <c r="E7" s="69"/>
      <c r="F7" s="69"/>
      <c r="G7" s="112"/>
      <c r="H7" s="112"/>
      <c r="I7" s="112"/>
    </row>
    <row r="8" spans="1:9" ht="12.75" customHeight="1">
      <c r="A8" s="69"/>
      <c r="B8" s="69"/>
      <c r="C8" s="69"/>
      <c r="D8" s="69"/>
      <c r="E8" s="69"/>
      <c r="F8" s="69" t="s">
        <v>3</v>
      </c>
      <c r="G8" s="75" t="s">
        <v>4</v>
      </c>
      <c r="H8" s="225"/>
      <c r="I8" s="225"/>
    </row>
    <row r="9" spans="1:9" ht="21" customHeight="1">
      <c r="A9" s="69"/>
      <c r="B9" s="69"/>
      <c r="C9" s="69"/>
      <c r="D9" s="69"/>
      <c r="E9" s="69"/>
      <c r="F9" s="69" t="s">
        <v>5</v>
      </c>
      <c r="G9" s="225"/>
      <c r="H9" s="225"/>
      <c r="I9" s="225"/>
    </row>
    <row r="10" spans="1:9" ht="13.5" customHeight="1">
      <c r="A10" s="69"/>
      <c r="B10" s="69"/>
      <c r="C10" s="69"/>
      <c r="D10" s="112" t="s">
        <v>6</v>
      </c>
      <c r="E10" s="112"/>
      <c r="F10" s="69"/>
      <c r="G10" s="69"/>
      <c r="H10" s="69"/>
      <c r="I10" s="69"/>
    </row>
    <row r="11" spans="1:9" ht="13.5" customHeight="1">
      <c r="A11" s="69"/>
      <c r="B11" s="69"/>
      <c r="C11" s="69"/>
      <c r="D11" s="69"/>
      <c r="E11" s="69"/>
      <c r="F11" s="112" t="s">
        <v>7</v>
      </c>
      <c r="G11" s="225"/>
      <c r="H11" s="225"/>
      <c r="I11" s="225"/>
    </row>
    <row r="12" spans="1:9" ht="13.5" customHeight="1">
      <c r="A12" s="69"/>
      <c r="B12" s="90"/>
      <c r="C12" s="69"/>
      <c r="D12" s="69"/>
      <c r="E12" s="69"/>
      <c r="F12" s="112"/>
      <c r="G12" s="225"/>
      <c r="H12" s="225"/>
      <c r="I12" s="225"/>
    </row>
    <row r="13" spans="1:9" ht="13.5" customHeight="1">
      <c r="A13" s="69"/>
      <c r="B13" s="69"/>
      <c r="C13" s="69"/>
      <c r="D13" s="69"/>
      <c r="E13" s="69"/>
      <c r="F13" s="69"/>
      <c r="G13" s="69"/>
      <c r="H13" s="69"/>
      <c r="I13" s="69"/>
    </row>
    <row r="14" spans="1:9" ht="13.5" customHeight="1">
      <c r="A14" s="69"/>
      <c r="B14" s="69"/>
      <c r="C14" s="69"/>
      <c r="D14" s="69"/>
      <c r="E14" s="69"/>
      <c r="F14" s="69"/>
      <c r="G14" s="69"/>
      <c r="H14" s="69"/>
      <c r="I14" s="69"/>
    </row>
    <row r="15" spans="1:9" ht="13.5" customHeight="1">
      <c r="A15" s="69"/>
      <c r="B15" s="69"/>
      <c r="C15" s="69"/>
      <c r="D15" s="69"/>
      <c r="E15" s="69"/>
      <c r="F15" s="69"/>
      <c r="G15" s="69"/>
      <c r="H15" s="69"/>
      <c r="I15" s="69"/>
    </row>
    <row r="16" spans="1:9" ht="39" customHeight="1">
      <c r="A16" s="239" t="s">
        <v>8</v>
      </c>
      <c r="B16" s="239"/>
      <c r="C16" s="239"/>
      <c r="D16" s="239"/>
      <c r="E16" s="239"/>
      <c r="F16" s="239"/>
      <c r="G16" s="239"/>
      <c r="H16" s="239"/>
      <c r="I16" s="239"/>
    </row>
    <row r="17" spans="1:9" ht="9.75" customHeight="1">
      <c r="A17" s="46"/>
      <c r="B17" s="46"/>
      <c r="C17" s="69"/>
      <c r="D17" s="69"/>
      <c r="E17" s="69"/>
      <c r="F17" s="69"/>
      <c r="G17" s="69"/>
      <c r="H17" s="69"/>
      <c r="I17" s="69"/>
    </row>
    <row r="18" spans="1:9" ht="13.5" customHeight="1">
      <c r="A18" s="240" t="s">
        <v>9</v>
      </c>
      <c r="B18" s="241"/>
      <c r="C18" s="216"/>
      <c r="D18" s="216"/>
      <c r="E18" s="216"/>
      <c r="F18" s="216"/>
      <c r="G18" s="216"/>
      <c r="H18" s="216"/>
      <c r="I18" s="217"/>
    </row>
    <row r="19" spans="1:9" ht="23.25" customHeight="1">
      <c r="A19" s="227" t="s">
        <v>10</v>
      </c>
      <c r="B19" s="228"/>
      <c r="C19" s="198"/>
      <c r="D19" s="198"/>
      <c r="E19" s="198"/>
      <c r="F19" s="198"/>
      <c r="G19" s="198"/>
      <c r="H19" s="198"/>
      <c r="I19" s="208"/>
    </row>
    <row r="20" spans="1:9" ht="13.5" customHeight="1">
      <c r="A20" s="174" t="s">
        <v>11</v>
      </c>
      <c r="B20" s="176"/>
      <c r="C20" s="47" t="s">
        <v>4</v>
      </c>
      <c r="D20" s="149"/>
      <c r="E20" s="149"/>
      <c r="F20" s="149"/>
      <c r="G20" s="149"/>
      <c r="H20" s="149"/>
      <c r="I20" s="231"/>
    </row>
    <row r="21" spans="1:9" ht="20.25" customHeight="1">
      <c r="A21" s="227" t="s">
        <v>12</v>
      </c>
      <c r="B21" s="228"/>
      <c r="C21" s="198"/>
      <c r="D21" s="198"/>
      <c r="E21" s="198"/>
      <c r="F21" s="198"/>
      <c r="G21" s="198"/>
      <c r="H21" s="198"/>
      <c r="I21" s="208"/>
    </row>
    <row r="22" spans="1:9" ht="13.5" customHeight="1">
      <c r="A22" s="104" t="s">
        <v>13</v>
      </c>
      <c r="B22" s="106"/>
      <c r="C22" s="229" t="s">
        <v>14</v>
      </c>
      <c r="D22" s="194"/>
      <c r="E22" s="194"/>
      <c r="F22" s="194"/>
      <c r="G22" s="194"/>
      <c r="H22" s="194"/>
      <c r="I22" s="195"/>
    </row>
    <row r="23" spans="1:9" ht="20.25" customHeight="1">
      <c r="A23" s="226"/>
      <c r="B23" s="127"/>
      <c r="C23" s="2" t="b">
        <v>0</v>
      </c>
      <c r="D23" s="170" t="s">
        <v>15</v>
      </c>
      <c r="E23" s="170"/>
      <c r="F23" s="170"/>
      <c r="G23" s="170"/>
      <c r="H23" s="170"/>
      <c r="I23" s="170"/>
    </row>
    <row r="24" spans="1:9" ht="20.25" customHeight="1">
      <c r="A24" s="226"/>
      <c r="B24" s="127"/>
      <c r="C24" s="2" t="b">
        <v>0</v>
      </c>
      <c r="D24" s="170" t="s">
        <v>16</v>
      </c>
      <c r="E24" s="170"/>
      <c r="F24" s="170"/>
      <c r="G24" s="170"/>
      <c r="H24" s="170"/>
      <c r="I24" s="170"/>
    </row>
    <row r="25" spans="1:9" ht="20.25" customHeight="1">
      <c r="A25" s="227"/>
      <c r="B25" s="228"/>
      <c r="C25" s="2" t="b">
        <v>0</v>
      </c>
      <c r="D25" s="73" t="s">
        <v>17</v>
      </c>
      <c r="E25" s="230"/>
      <c r="F25" s="230"/>
      <c r="G25" s="230"/>
      <c r="H25" s="230"/>
      <c r="I25" s="72" t="s">
        <v>18</v>
      </c>
    </row>
    <row r="26" spans="1:9" ht="20.25" customHeight="1">
      <c r="A26" s="163" t="s">
        <v>19</v>
      </c>
      <c r="B26" s="163"/>
      <c r="C26" s="242"/>
      <c r="D26" s="243"/>
      <c r="E26" s="72" t="s">
        <v>20</v>
      </c>
      <c r="F26" s="70" t="s">
        <v>21</v>
      </c>
      <c r="G26" s="244"/>
      <c r="H26" s="244"/>
      <c r="I26" s="244"/>
    </row>
    <row r="27" spans="1:9" ht="20.25" customHeight="1">
      <c r="A27" s="154" t="s">
        <v>22</v>
      </c>
      <c r="B27" s="71" t="s">
        <v>23</v>
      </c>
      <c r="C27" s="225"/>
      <c r="D27" s="225"/>
      <c r="E27" s="225"/>
      <c r="F27" s="225"/>
      <c r="G27" s="225"/>
      <c r="H27" s="225"/>
      <c r="I27" s="259"/>
    </row>
    <row r="28" spans="1:9" ht="13.5" customHeight="1">
      <c r="A28" s="154"/>
      <c r="B28" s="67" t="s">
        <v>24</v>
      </c>
      <c r="C28" s="260"/>
      <c r="D28" s="216"/>
      <c r="E28" s="216"/>
      <c r="F28" s="216"/>
      <c r="G28" s="216"/>
      <c r="H28" s="216"/>
      <c r="I28" s="217"/>
    </row>
    <row r="29" spans="1:9" ht="20.25" customHeight="1">
      <c r="A29" s="154"/>
      <c r="B29" s="74" t="s">
        <v>25</v>
      </c>
      <c r="C29" s="207"/>
      <c r="D29" s="198"/>
      <c r="E29" s="198"/>
      <c r="F29" s="198"/>
      <c r="G29" s="198"/>
      <c r="H29" s="198"/>
      <c r="I29" s="208"/>
    </row>
    <row r="30" spans="1:9" ht="13.5" customHeight="1">
      <c r="A30" s="154"/>
      <c r="B30" s="261" t="s">
        <v>26</v>
      </c>
      <c r="C30" s="48" t="s">
        <v>4</v>
      </c>
      <c r="D30" s="216"/>
      <c r="E30" s="216"/>
      <c r="F30" s="216"/>
      <c r="G30" s="216"/>
      <c r="H30" s="216"/>
      <c r="I30" s="217"/>
    </row>
    <row r="31" spans="1:9" ht="20.25" customHeight="1">
      <c r="A31" s="154"/>
      <c r="B31" s="262"/>
      <c r="C31" s="207"/>
      <c r="D31" s="198"/>
      <c r="E31" s="198"/>
      <c r="F31" s="198"/>
      <c r="G31" s="198"/>
      <c r="H31" s="198"/>
      <c r="I31" s="208"/>
    </row>
    <row r="32" spans="1:9" ht="20.25" customHeight="1">
      <c r="A32" s="154"/>
      <c r="B32" s="71" t="s">
        <v>27</v>
      </c>
      <c r="C32" s="207"/>
      <c r="D32" s="198"/>
      <c r="E32" s="208"/>
      <c r="F32" s="49" t="s">
        <v>28</v>
      </c>
      <c r="G32" s="209"/>
      <c r="H32" s="210"/>
      <c r="I32" s="211"/>
    </row>
    <row r="33" spans="1:9" ht="20.25" customHeight="1">
      <c r="A33" s="154"/>
      <c r="B33" s="214" t="s">
        <v>29</v>
      </c>
      <c r="C33" s="212"/>
      <c r="D33" s="212"/>
      <c r="E33" s="212"/>
      <c r="F33" s="212"/>
      <c r="G33" s="212"/>
      <c r="H33" s="212"/>
      <c r="I33" s="213"/>
    </row>
    <row r="34" spans="1:9" ht="14.25" customHeight="1">
      <c r="A34" s="154"/>
      <c r="B34" s="214"/>
      <c r="C34" s="215" t="s">
        <v>30</v>
      </c>
      <c r="D34" s="215"/>
      <c r="E34" s="215"/>
      <c r="F34" s="215"/>
      <c r="G34" s="215"/>
      <c r="H34" s="215"/>
      <c r="I34" s="215"/>
    </row>
    <row r="35" spans="1:9" ht="13.5" customHeight="1">
      <c r="A35" s="46"/>
      <c r="B35" s="46"/>
      <c r="C35" s="46"/>
      <c r="D35" s="46"/>
      <c r="E35" s="46"/>
      <c r="F35" s="46"/>
      <c r="G35" s="46"/>
      <c r="H35" s="46"/>
      <c r="I35" s="46"/>
    </row>
    <row r="36" spans="1:9" ht="20.25" customHeight="1">
      <c r="A36" s="245" t="s">
        <v>31</v>
      </c>
      <c r="B36" s="246"/>
      <c r="C36" s="3" t="b">
        <v>0</v>
      </c>
      <c r="D36" s="249" t="s">
        <v>32</v>
      </c>
      <c r="E36" s="250"/>
      <c r="F36" s="250"/>
      <c r="G36" s="250"/>
      <c r="H36" s="250"/>
      <c r="I36" s="251"/>
    </row>
    <row r="37" spans="1:9" ht="20.25" customHeight="1">
      <c r="A37" s="247"/>
      <c r="B37" s="248"/>
      <c r="C37" s="3" t="b">
        <v>0</v>
      </c>
      <c r="D37" s="229" t="s">
        <v>33</v>
      </c>
      <c r="E37" s="194"/>
      <c r="F37" s="194"/>
      <c r="G37" s="194"/>
      <c r="H37" s="194"/>
      <c r="I37" s="195"/>
    </row>
    <row r="38" spans="1:9" ht="13.5" customHeight="1">
      <c r="A38" s="252"/>
      <c r="B38" s="253"/>
      <c r="C38" s="254"/>
      <c r="D38" s="256" t="s">
        <v>34</v>
      </c>
      <c r="E38" s="257"/>
      <c r="F38" s="257"/>
      <c r="G38" s="257"/>
      <c r="H38" s="257"/>
      <c r="I38" s="258"/>
    </row>
    <row r="39" spans="1:9">
      <c r="A39" s="206"/>
      <c r="B39" s="199"/>
      <c r="C39" s="255"/>
      <c r="D39" s="207"/>
      <c r="E39" s="198"/>
      <c r="F39" s="198"/>
      <c r="G39" s="198"/>
      <c r="H39" s="198"/>
      <c r="I39" s="208"/>
    </row>
    <row r="40" spans="1:9" ht="18" customHeight="1">
      <c r="A40" s="46"/>
      <c r="B40" s="46"/>
      <c r="C40" s="46"/>
      <c r="D40" s="46"/>
      <c r="E40" s="46"/>
      <c r="F40" s="46"/>
      <c r="G40" s="46"/>
      <c r="H40" s="46"/>
      <c r="I40" s="46"/>
    </row>
    <row r="41" spans="1:9" ht="19.5" customHeight="1">
      <c r="A41" s="46"/>
      <c r="B41" s="46"/>
      <c r="C41" s="50"/>
      <c r="D41" s="50"/>
      <c r="E41" s="50"/>
      <c r="F41" s="50"/>
      <c r="G41" s="50"/>
      <c r="H41" s="50"/>
      <c r="I41" s="50"/>
    </row>
    <row r="42" spans="1:9" ht="19.5" customHeight="1">
      <c r="A42" s="46"/>
      <c r="B42" s="46"/>
      <c r="C42" s="46"/>
      <c r="D42" s="46"/>
      <c r="E42" s="46"/>
      <c r="F42" s="46"/>
      <c r="G42" s="46"/>
      <c r="H42" s="46"/>
      <c r="I42" s="46"/>
    </row>
    <row r="43" spans="1:9" ht="16.5" customHeight="1">
      <c r="A43" s="46"/>
      <c r="B43" s="46"/>
      <c r="C43" s="46"/>
      <c r="D43" s="46"/>
      <c r="E43" s="46"/>
      <c r="F43" s="46"/>
      <c r="G43" s="46"/>
      <c r="H43" s="46"/>
      <c r="I43" s="46"/>
    </row>
    <row r="44" spans="1:9" ht="18.75" customHeight="1">
      <c r="A44" s="51" t="s">
        <v>195</v>
      </c>
      <c r="B44" s="46"/>
      <c r="C44" s="52"/>
      <c r="D44" s="46"/>
      <c r="E44" s="46"/>
      <c r="F44" s="46"/>
      <c r="G44" s="46"/>
      <c r="H44" s="46"/>
      <c r="I44" s="46"/>
    </row>
    <row r="45" spans="1:9" ht="17.25" customHeight="1">
      <c r="A45" s="199" t="s">
        <v>35</v>
      </c>
      <c r="B45" s="199"/>
      <c r="C45" s="199"/>
      <c r="D45" s="199"/>
      <c r="E45" s="199"/>
      <c r="F45" s="199"/>
      <c r="G45" s="199"/>
      <c r="H45" s="199"/>
      <c r="I45" s="199"/>
    </row>
    <row r="46" spans="1:9" ht="17.25" customHeight="1">
      <c r="A46" s="171" t="s">
        <v>36</v>
      </c>
      <c r="B46" s="171"/>
      <c r="C46" s="171"/>
      <c r="D46" s="171"/>
      <c r="E46" s="171"/>
      <c r="F46" s="171"/>
      <c r="G46" s="171"/>
      <c r="H46" s="171" t="s">
        <v>37</v>
      </c>
      <c r="I46" s="171"/>
    </row>
    <row r="47" spans="1:9" ht="63" customHeight="1">
      <c r="A47" s="200" t="s">
        <v>192</v>
      </c>
      <c r="B47" s="201"/>
      <c r="C47" s="201"/>
      <c r="D47" s="201"/>
      <c r="E47" s="201"/>
      <c r="F47" s="201"/>
      <c r="G47" s="201"/>
      <c r="H47" s="202" t="b">
        <v>0</v>
      </c>
      <c r="I47" s="203"/>
    </row>
    <row r="48" spans="1:9" ht="17.25" customHeight="1">
      <c r="A48" s="206" t="s">
        <v>38</v>
      </c>
      <c r="B48" s="199"/>
      <c r="C48" s="198"/>
      <c r="D48" s="198"/>
      <c r="E48" s="198"/>
      <c r="F48" s="198"/>
      <c r="G48" s="53" t="s">
        <v>18</v>
      </c>
      <c r="H48" s="204"/>
      <c r="I48" s="205"/>
    </row>
    <row r="49" spans="1:9" ht="29.25" customHeight="1">
      <c r="A49" s="218" t="s">
        <v>39</v>
      </c>
      <c r="B49" s="219"/>
      <c r="C49" s="219"/>
      <c r="D49" s="219"/>
      <c r="E49" s="219"/>
      <c r="F49" s="219"/>
      <c r="G49" s="220"/>
      <c r="H49" s="196" t="b">
        <v>0</v>
      </c>
      <c r="I49" s="197"/>
    </row>
    <row r="50" spans="1:9" ht="17.25" customHeight="1">
      <c r="A50" s="193" t="s">
        <v>40</v>
      </c>
      <c r="B50" s="194"/>
      <c r="C50" s="194"/>
      <c r="D50" s="194"/>
      <c r="E50" s="194"/>
      <c r="F50" s="194"/>
      <c r="G50" s="195"/>
      <c r="H50" s="196" t="b">
        <v>0</v>
      </c>
      <c r="I50" s="197"/>
    </row>
    <row r="51" spans="1:9" ht="17.25" customHeight="1">
      <c r="A51" s="54" t="s">
        <v>41</v>
      </c>
      <c r="B51" s="198"/>
      <c r="C51" s="198"/>
      <c r="D51" s="198"/>
      <c r="E51" s="198"/>
      <c r="F51" s="198"/>
      <c r="G51" s="55" t="s">
        <v>18</v>
      </c>
      <c r="H51" s="196" t="b">
        <v>0</v>
      </c>
      <c r="I51" s="197"/>
    </row>
    <row r="52" spans="1:9" ht="17.25" customHeight="1">
      <c r="A52" s="46"/>
      <c r="B52" s="46"/>
      <c r="C52" s="46"/>
      <c r="D52" s="46"/>
      <c r="E52" s="46"/>
      <c r="F52" s="46"/>
      <c r="G52" s="46"/>
      <c r="H52" s="46"/>
      <c r="I52" s="46"/>
    </row>
    <row r="53" spans="1:9" ht="17.25" customHeight="1">
      <c r="A53" s="186" t="s">
        <v>42</v>
      </c>
      <c r="B53" s="186"/>
      <c r="C53" s="186"/>
      <c r="D53" s="186"/>
      <c r="E53" s="186"/>
      <c r="F53" s="186"/>
      <c r="G53" s="186"/>
      <c r="H53" s="186"/>
      <c r="I53" s="186"/>
    </row>
    <row r="54" spans="1:9" ht="17.25" customHeight="1">
      <c r="A54" s="187" t="s">
        <v>43</v>
      </c>
      <c r="B54" s="188"/>
      <c r="C54" s="188"/>
      <c r="D54" s="188"/>
      <c r="E54" s="188"/>
      <c r="F54" s="188"/>
      <c r="G54" s="189"/>
      <c r="H54" s="100" t="s">
        <v>44</v>
      </c>
      <c r="I54" s="101"/>
    </row>
    <row r="55" spans="1:9" ht="17.25" customHeight="1">
      <c r="A55" s="68" t="s">
        <v>45</v>
      </c>
      <c r="B55" s="125" t="s">
        <v>46</v>
      </c>
      <c r="C55" s="125"/>
      <c r="D55" s="125"/>
      <c r="E55" s="125"/>
      <c r="F55" s="125"/>
      <c r="G55" s="156"/>
      <c r="H55" s="56" t="s">
        <v>180</v>
      </c>
      <c r="I55" s="57" t="s">
        <v>181</v>
      </c>
    </row>
    <row r="56" spans="1:9" ht="17.25" customHeight="1">
      <c r="A56" s="58">
        <v>1</v>
      </c>
      <c r="B56" s="190" t="s">
        <v>47</v>
      </c>
      <c r="C56" s="191"/>
      <c r="D56" s="191"/>
      <c r="E56" s="191"/>
      <c r="F56" s="191"/>
      <c r="G56" s="192"/>
      <c r="H56" s="27"/>
      <c r="I56" s="28"/>
    </row>
    <row r="57" spans="1:9" ht="27.75" customHeight="1">
      <c r="A57" s="59">
        <v>2</v>
      </c>
      <c r="B57" s="167" t="s">
        <v>48</v>
      </c>
      <c r="C57" s="168"/>
      <c r="D57" s="168"/>
      <c r="E57" s="168"/>
      <c r="F57" s="168"/>
      <c r="G57" s="169"/>
      <c r="H57" s="29"/>
      <c r="I57" s="30"/>
    </row>
    <row r="58" spans="1:9" ht="29.25" customHeight="1">
      <c r="A58" s="60">
        <v>3</v>
      </c>
      <c r="B58" s="167" t="s">
        <v>49</v>
      </c>
      <c r="C58" s="168"/>
      <c r="D58" s="168"/>
      <c r="E58" s="168"/>
      <c r="F58" s="168"/>
      <c r="G58" s="169"/>
      <c r="H58" s="31"/>
      <c r="I58" s="32"/>
    </row>
    <row r="59" spans="1:9" ht="17.25" customHeight="1">
      <c r="A59" s="60">
        <v>4</v>
      </c>
      <c r="B59" s="167" t="s">
        <v>182</v>
      </c>
      <c r="C59" s="168"/>
      <c r="D59" s="168"/>
      <c r="E59" s="168"/>
      <c r="F59" s="168"/>
      <c r="G59" s="169"/>
      <c r="H59" s="33"/>
      <c r="I59" s="34"/>
    </row>
    <row r="60" spans="1:9" ht="17.25" customHeight="1">
      <c r="A60" s="60">
        <v>5</v>
      </c>
      <c r="B60" s="167" t="s">
        <v>50</v>
      </c>
      <c r="C60" s="168"/>
      <c r="D60" s="168"/>
      <c r="E60" s="168"/>
      <c r="F60" s="168"/>
      <c r="G60" s="169"/>
      <c r="H60" s="29"/>
      <c r="I60" s="35"/>
    </row>
    <row r="61" spans="1:9" ht="17.25" customHeight="1">
      <c r="A61" s="61">
        <v>6</v>
      </c>
      <c r="B61" s="167" t="s">
        <v>183</v>
      </c>
      <c r="C61" s="168"/>
      <c r="D61" s="168"/>
      <c r="E61" s="168"/>
      <c r="F61" s="168"/>
      <c r="G61" s="169"/>
      <c r="H61" s="31"/>
      <c r="I61" s="32"/>
    </row>
    <row r="62" spans="1:9" ht="29.25" customHeight="1">
      <c r="A62" s="62">
        <v>7</v>
      </c>
      <c r="B62" s="167" t="s">
        <v>51</v>
      </c>
      <c r="C62" s="168"/>
      <c r="D62" s="168"/>
      <c r="E62" s="168"/>
      <c r="F62" s="168"/>
      <c r="G62" s="169"/>
      <c r="H62" s="33"/>
      <c r="I62" s="36"/>
    </row>
    <row r="63" spans="1:9" ht="17.25" customHeight="1">
      <c r="A63" s="61">
        <v>8</v>
      </c>
      <c r="B63" s="167" t="s">
        <v>52</v>
      </c>
      <c r="C63" s="168"/>
      <c r="D63" s="168"/>
      <c r="E63" s="168"/>
      <c r="F63" s="168"/>
      <c r="G63" s="169"/>
      <c r="H63" s="29"/>
      <c r="I63" s="30"/>
    </row>
    <row r="64" spans="1:9" ht="17.25" customHeight="1">
      <c r="A64" s="62">
        <v>9</v>
      </c>
      <c r="B64" s="167" t="s">
        <v>53</v>
      </c>
      <c r="C64" s="168"/>
      <c r="D64" s="168"/>
      <c r="E64" s="168"/>
      <c r="F64" s="168"/>
      <c r="G64" s="169"/>
      <c r="H64" s="29"/>
      <c r="I64" s="30"/>
    </row>
    <row r="65" spans="1:9" ht="17.25" customHeight="1">
      <c r="A65" s="61">
        <v>10</v>
      </c>
      <c r="B65" s="167" t="s">
        <v>184</v>
      </c>
      <c r="C65" s="168"/>
      <c r="D65" s="168"/>
      <c r="E65" s="168"/>
      <c r="F65" s="168"/>
      <c r="G65" s="169"/>
      <c r="H65" s="31"/>
      <c r="I65" s="32"/>
    </row>
    <row r="66" spans="1:9" ht="17.25" customHeight="1">
      <c r="A66" s="61">
        <v>11</v>
      </c>
      <c r="B66" s="167" t="s">
        <v>54</v>
      </c>
      <c r="C66" s="168"/>
      <c r="D66" s="168"/>
      <c r="E66" s="168"/>
      <c r="F66" s="168"/>
      <c r="G66" s="169"/>
      <c r="H66" s="31"/>
      <c r="I66" s="32"/>
    </row>
    <row r="67" spans="1:9" ht="29.25" customHeight="1">
      <c r="A67" s="62">
        <v>12</v>
      </c>
      <c r="B67" s="167" t="s">
        <v>55</v>
      </c>
      <c r="C67" s="168"/>
      <c r="D67" s="168"/>
      <c r="E67" s="168"/>
      <c r="F67" s="168"/>
      <c r="G67" s="169"/>
      <c r="H67" s="31"/>
      <c r="I67" s="32"/>
    </row>
    <row r="68" spans="1:9" ht="17.25" customHeight="1">
      <c r="A68" s="60">
        <v>13</v>
      </c>
      <c r="B68" s="167" t="s">
        <v>185</v>
      </c>
      <c r="C68" s="168"/>
      <c r="D68" s="168"/>
      <c r="E68" s="168"/>
      <c r="F68" s="168"/>
      <c r="G68" s="169"/>
      <c r="H68" s="33"/>
      <c r="I68" s="34"/>
    </row>
    <row r="69" spans="1:9" ht="17.25" customHeight="1">
      <c r="A69" s="61">
        <v>14</v>
      </c>
      <c r="B69" s="167" t="s">
        <v>56</v>
      </c>
      <c r="C69" s="168"/>
      <c r="D69" s="168"/>
      <c r="E69" s="168"/>
      <c r="F69" s="168"/>
      <c r="G69" s="169"/>
      <c r="H69" s="31"/>
      <c r="I69" s="32"/>
    </row>
    <row r="70" spans="1:9" ht="45.75" customHeight="1">
      <c r="A70" s="61">
        <v>15</v>
      </c>
      <c r="B70" s="167" t="s">
        <v>57</v>
      </c>
      <c r="C70" s="168"/>
      <c r="D70" s="168"/>
      <c r="E70" s="168"/>
      <c r="F70" s="168"/>
      <c r="G70" s="169"/>
      <c r="H70" s="31"/>
      <c r="I70" s="32"/>
    </row>
    <row r="71" spans="1:9" ht="17.25" customHeight="1">
      <c r="A71" s="62">
        <v>16</v>
      </c>
      <c r="B71" s="181" t="s">
        <v>58</v>
      </c>
      <c r="C71" s="182"/>
      <c r="D71" s="182"/>
      <c r="E71" s="182"/>
      <c r="F71" s="182"/>
      <c r="G71" s="183"/>
      <c r="H71" s="78"/>
      <c r="I71" s="79"/>
    </row>
    <row r="72" spans="1:9" ht="17.25" customHeight="1">
      <c r="A72" s="61">
        <v>17</v>
      </c>
      <c r="B72" s="167" t="s">
        <v>59</v>
      </c>
      <c r="C72" s="184"/>
      <c r="D72" s="184"/>
      <c r="E72" s="184"/>
      <c r="F72" s="184"/>
      <c r="G72" s="185"/>
      <c r="H72" s="31"/>
      <c r="I72" s="77"/>
    </row>
    <row r="73" spans="1:9" ht="17.25" customHeight="1">
      <c r="A73" s="61">
        <v>18</v>
      </c>
      <c r="B73" s="167" t="s">
        <v>60</v>
      </c>
      <c r="C73" s="168"/>
      <c r="D73" s="168"/>
      <c r="E73" s="168"/>
      <c r="F73" s="168"/>
      <c r="G73" s="169"/>
      <c r="H73" s="31"/>
      <c r="I73" s="77"/>
    </row>
    <row r="74" spans="1:9" ht="17.25" customHeight="1">
      <c r="A74" s="61">
        <v>19</v>
      </c>
      <c r="B74" s="167" t="s">
        <v>61</v>
      </c>
      <c r="C74" s="184"/>
      <c r="D74" s="184"/>
      <c r="E74" s="184"/>
      <c r="F74" s="184"/>
      <c r="G74" s="185"/>
      <c r="H74" s="31"/>
      <c r="I74" s="77"/>
    </row>
    <row r="75" spans="1:9" ht="17.25" customHeight="1">
      <c r="A75" s="61">
        <v>20</v>
      </c>
      <c r="B75" s="167" t="s">
        <v>62</v>
      </c>
      <c r="C75" s="168"/>
      <c r="D75" s="168"/>
      <c r="E75" s="168"/>
      <c r="F75" s="168"/>
      <c r="G75" s="169"/>
      <c r="H75" s="31"/>
      <c r="I75" s="77"/>
    </row>
    <row r="76" spans="1:9" ht="17.25" customHeight="1">
      <c r="A76" s="61">
        <v>21</v>
      </c>
      <c r="B76" s="167" t="s">
        <v>63</v>
      </c>
      <c r="C76" s="184"/>
      <c r="D76" s="184"/>
      <c r="E76" s="184"/>
      <c r="F76" s="184"/>
      <c r="G76" s="185"/>
      <c r="H76" s="31"/>
      <c r="I76" s="77"/>
    </row>
    <row r="77" spans="1:9" ht="17.25" customHeight="1">
      <c r="A77" s="61">
        <v>22</v>
      </c>
      <c r="B77" s="167" t="s">
        <v>64</v>
      </c>
      <c r="C77" s="184"/>
      <c r="D77" s="184"/>
      <c r="E77" s="184"/>
      <c r="F77" s="184"/>
      <c r="G77" s="185"/>
      <c r="H77" s="31"/>
      <c r="I77" s="77"/>
    </row>
    <row r="78" spans="1:9" ht="86.25" customHeight="1">
      <c r="A78" s="80">
        <v>23</v>
      </c>
      <c r="B78" s="178" t="s">
        <v>193</v>
      </c>
      <c r="C78" s="179"/>
      <c r="D78" s="179"/>
      <c r="E78" s="179"/>
      <c r="F78" s="179"/>
      <c r="G78" s="180"/>
      <c r="H78" s="44"/>
      <c r="I78" s="45"/>
    </row>
    <row r="79" spans="1:9" ht="28.5" customHeight="1">
      <c r="A79" s="131" t="s">
        <v>186</v>
      </c>
      <c r="B79" s="177"/>
      <c r="C79" s="177"/>
      <c r="D79" s="177"/>
      <c r="E79" s="177"/>
      <c r="F79" s="177"/>
      <c r="G79" s="177"/>
      <c r="H79" s="177"/>
      <c r="I79" s="177"/>
    </row>
    <row r="80" spans="1:9" ht="96" customHeight="1">
      <c r="A80" s="132"/>
      <c r="B80" s="132"/>
      <c r="C80" s="132"/>
      <c r="D80" s="132"/>
      <c r="E80" s="132"/>
      <c r="F80" s="132"/>
      <c r="G80" s="132"/>
      <c r="H80" s="132"/>
      <c r="I80" s="132"/>
    </row>
    <row r="81" spans="1:9" ht="12" customHeight="1">
      <c r="A81" s="46"/>
      <c r="B81" s="46"/>
      <c r="C81" s="46"/>
      <c r="D81" s="46"/>
      <c r="E81" s="46"/>
      <c r="F81" s="46"/>
      <c r="G81" s="46"/>
      <c r="H81" s="46"/>
      <c r="I81" s="46"/>
    </row>
    <row r="82" spans="1:9" ht="17.25" customHeight="1">
      <c r="A82" s="170" t="s">
        <v>65</v>
      </c>
      <c r="B82" s="170"/>
      <c r="C82" s="170"/>
      <c r="D82" s="170"/>
      <c r="E82" s="170"/>
      <c r="F82" s="170"/>
      <c r="G82" s="170"/>
      <c r="H82" s="171" t="s">
        <v>44</v>
      </c>
      <c r="I82" s="171"/>
    </row>
    <row r="83" spans="1:9" ht="16.5" customHeight="1">
      <c r="A83" s="68" t="s">
        <v>45</v>
      </c>
      <c r="B83" s="172" t="s">
        <v>46</v>
      </c>
      <c r="C83" s="172"/>
      <c r="D83" s="172"/>
      <c r="E83" s="172"/>
      <c r="F83" s="172"/>
      <c r="G83" s="173"/>
      <c r="H83" s="63" t="s">
        <v>180</v>
      </c>
      <c r="I83" s="64" t="s">
        <v>181</v>
      </c>
    </row>
    <row r="84" spans="1:9" ht="16.5" customHeight="1">
      <c r="A84" s="58">
        <v>24</v>
      </c>
      <c r="B84" s="174" t="s">
        <v>66</v>
      </c>
      <c r="C84" s="175"/>
      <c r="D84" s="175"/>
      <c r="E84" s="175"/>
      <c r="F84" s="175"/>
      <c r="G84" s="176"/>
      <c r="H84" s="37"/>
      <c r="I84" s="34"/>
    </row>
    <row r="85" spans="1:9" ht="16.5" customHeight="1">
      <c r="A85" s="62">
        <v>25</v>
      </c>
      <c r="B85" s="160" t="s">
        <v>67</v>
      </c>
      <c r="C85" s="161"/>
      <c r="D85" s="161"/>
      <c r="E85" s="161"/>
      <c r="F85" s="161"/>
      <c r="G85" s="162"/>
      <c r="H85" s="38"/>
      <c r="I85" s="32"/>
    </row>
    <row r="86" spans="1:9" ht="16.5" customHeight="1">
      <c r="A86" s="61">
        <v>26</v>
      </c>
      <c r="B86" s="160" t="s">
        <v>68</v>
      </c>
      <c r="C86" s="161"/>
      <c r="D86" s="161"/>
      <c r="E86" s="161"/>
      <c r="F86" s="161"/>
      <c r="G86" s="162"/>
      <c r="H86" s="38"/>
      <c r="I86" s="32"/>
    </row>
    <row r="87" spans="1:9" ht="30.75" customHeight="1">
      <c r="A87" s="61">
        <v>27</v>
      </c>
      <c r="B87" s="119" t="s">
        <v>69</v>
      </c>
      <c r="C87" s="120"/>
      <c r="D87" s="120"/>
      <c r="E87" s="120"/>
      <c r="F87" s="120"/>
      <c r="G87" s="121"/>
      <c r="H87" s="38"/>
      <c r="I87" s="34"/>
    </row>
    <row r="88" spans="1:9" ht="16.5" customHeight="1">
      <c r="A88" s="61">
        <v>28</v>
      </c>
      <c r="B88" s="119" t="s">
        <v>70</v>
      </c>
      <c r="C88" s="120"/>
      <c r="D88" s="120"/>
      <c r="E88" s="120"/>
      <c r="F88" s="120"/>
      <c r="G88" s="121"/>
      <c r="H88" s="38"/>
      <c r="I88" s="32"/>
    </row>
    <row r="89" spans="1:9" ht="16.5" customHeight="1">
      <c r="A89" s="61">
        <v>29</v>
      </c>
      <c r="B89" s="119" t="s">
        <v>71</v>
      </c>
      <c r="C89" s="120"/>
      <c r="D89" s="120"/>
      <c r="E89" s="120"/>
      <c r="F89" s="120"/>
      <c r="G89" s="121"/>
      <c r="H89" s="38"/>
      <c r="I89" s="30"/>
    </row>
    <row r="90" spans="1:9" ht="16.5" customHeight="1">
      <c r="A90" s="80">
        <v>30</v>
      </c>
      <c r="B90" s="122" t="s">
        <v>72</v>
      </c>
      <c r="C90" s="123"/>
      <c r="D90" s="123"/>
      <c r="E90" s="123"/>
      <c r="F90" s="123"/>
      <c r="G90" s="124"/>
      <c r="H90" s="39"/>
      <c r="I90" s="40"/>
    </row>
    <row r="91" spans="1:9" ht="27.75" customHeight="1">
      <c r="A91" s="59">
        <v>31</v>
      </c>
      <c r="B91" s="164" t="s">
        <v>73</v>
      </c>
      <c r="C91" s="165"/>
      <c r="D91" s="165"/>
      <c r="E91" s="165"/>
      <c r="F91" s="165"/>
      <c r="G91" s="166"/>
      <c r="H91" s="76"/>
      <c r="I91" s="34"/>
    </row>
    <row r="92" spans="1:9" ht="28.5" customHeight="1">
      <c r="A92" s="131" t="s">
        <v>187</v>
      </c>
      <c r="B92" s="131"/>
      <c r="C92" s="131"/>
      <c r="D92" s="131"/>
      <c r="E92" s="131"/>
      <c r="F92" s="131"/>
      <c r="G92" s="131"/>
      <c r="H92" s="131"/>
      <c r="I92" s="131"/>
    </row>
    <row r="93" spans="1:9" ht="96" customHeight="1">
      <c r="A93" s="132"/>
      <c r="B93" s="132"/>
      <c r="C93" s="132"/>
      <c r="D93" s="132"/>
      <c r="E93" s="132"/>
      <c r="F93" s="132"/>
      <c r="G93" s="132"/>
      <c r="H93" s="132"/>
      <c r="I93" s="132"/>
    </row>
    <row r="94" spans="1:9" ht="11.25" customHeight="1">
      <c r="A94" s="46"/>
      <c r="B94" s="46"/>
      <c r="C94" s="46"/>
      <c r="D94" s="46"/>
      <c r="E94" s="46"/>
      <c r="F94" s="46"/>
      <c r="G94" s="46"/>
      <c r="H94" s="46"/>
      <c r="I94" s="46"/>
    </row>
    <row r="95" spans="1:9" ht="16.5" customHeight="1">
      <c r="A95" s="163" t="s">
        <v>74</v>
      </c>
      <c r="B95" s="163"/>
      <c r="C95" s="163"/>
      <c r="D95" s="163"/>
      <c r="E95" s="163"/>
      <c r="F95" s="163"/>
      <c r="G95" s="163"/>
      <c r="H95" s="154" t="s">
        <v>44</v>
      </c>
      <c r="I95" s="154"/>
    </row>
    <row r="96" spans="1:9" ht="16.5" customHeight="1">
      <c r="A96" s="155" t="s">
        <v>75</v>
      </c>
      <c r="B96" s="125"/>
      <c r="C96" s="125"/>
      <c r="D96" s="125"/>
      <c r="E96" s="125"/>
      <c r="F96" s="125"/>
      <c r="G96" s="156"/>
      <c r="H96" s="65" t="s">
        <v>180</v>
      </c>
      <c r="I96" s="57" t="s">
        <v>181</v>
      </c>
    </row>
    <row r="97" spans="1:9" ht="27" customHeight="1">
      <c r="A97" s="58">
        <v>32</v>
      </c>
      <c r="B97" s="157" t="s">
        <v>76</v>
      </c>
      <c r="C97" s="158"/>
      <c r="D97" s="158"/>
      <c r="E97" s="158"/>
      <c r="F97" s="158"/>
      <c r="G97" s="159"/>
      <c r="H97" s="41"/>
      <c r="I97" s="42"/>
    </row>
    <row r="98" spans="1:9">
      <c r="A98" s="61">
        <v>33</v>
      </c>
      <c r="B98" s="119" t="s">
        <v>77</v>
      </c>
      <c r="C98" s="120"/>
      <c r="D98" s="120"/>
      <c r="E98" s="120"/>
      <c r="F98" s="120"/>
      <c r="G98" s="121"/>
      <c r="H98" s="38"/>
      <c r="I98" s="32"/>
    </row>
    <row r="99" spans="1:9" ht="16.5" customHeight="1">
      <c r="A99" s="61">
        <v>34</v>
      </c>
      <c r="B99" s="120" t="s">
        <v>78</v>
      </c>
      <c r="C99" s="120"/>
      <c r="D99" s="120"/>
      <c r="E99" s="120"/>
      <c r="F99" s="120"/>
      <c r="G99" s="121"/>
      <c r="H99" s="38"/>
      <c r="I99" s="32"/>
    </row>
    <row r="100" spans="1:9" ht="16.5" customHeight="1">
      <c r="A100" s="59">
        <v>35</v>
      </c>
      <c r="B100" s="112" t="s">
        <v>79</v>
      </c>
      <c r="C100" s="112"/>
      <c r="D100" s="112"/>
      <c r="E100" s="112"/>
      <c r="F100" s="112"/>
      <c r="G100" s="127"/>
      <c r="H100" s="43"/>
      <c r="I100" s="30"/>
    </row>
    <row r="101" spans="1:9" ht="33" customHeight="1">
      <c r="A101" s="61">
        <v>36</v>
      </c>
      <c r="B101" s="119" t="s">
        <v>80</v>
      </c>
      <c r="C101" s="120"/>
      <c r="D101" s="120"/>
      <c r="E101" s="120"/>
      <c r="F101" s="120"/>
      <c r="G101" s="121"/>
      <c r="H101" s="43"/>
      <c r="I101" s="35"/>
    </row>
    <row r="102" spans="1:9" ht="16.5" customHeight="1">
      <c r="A102" s="80">
        <v>37</v>
      </c>
      <c r="B102" s="122" t="s">
        <v>81</v>
      </c>
      <c r="C102" s="123"/>
      <c r="D102" s="123"/>
      <c r="E102" s="123"/>
      <c r="F102" s="123"/>
      <c r="G102" s="124"/>
      <c r="H102" s="44"/>
      <c r="I102" s="45"/>
    </row>
    <row r="103" spans="1:9" ht="28.5" customHeight="1">
      <c r="A103" s="131" t="s">
        <v>188</v>
      </c>
      <c r="B103" s="131"/>
      <c r="C103" s="131"/>
      <c r="D103" s="131"/>
      <c r="E103" s="131"/>
      <c r="F103" s="131"/>
      <c r="G103" s="131"/>
      <c r="H103" s="131"/>
      <c r="I103" s="131"/>
    </row>
    <row r="104" spans="1:9" ht="96" customHeight="1">
      <c r="A104" s="132"/>
      <c r="B104" s="132"/>
      <c r="C104" s="132"/>
      <c r="D104" s="132"/>
      <c r="E104" s="132"/>
      <c r="F104" s="132"/>
      <c r="G104" s="132"/>
      <c r="H104" s="132"/>
      <c r="I104" s="132"/>
    </row>
    <row r="105" spans="1:9" ht="16.5" customHeight="1">
      <c r="A105" s="125"/>
      <c r="B105" s="125"/>
      <c r="C105" s="125"/>
      <c r="D105" s="125"/>
      <c r="E105" s="125"/>
      <c r="F105" s="125"/>
      <c r="G105" s="125"/>
      <c r="H105" s="125"/>
      <c r="I105" s="125"/>
    </row>
    <row r="106" spans="1:9" ht="62.25" customHeight="1">
      <c r="A106" s="126" t="s">
        <v>189</v>
      </c>
      <c r="B106" s="112"/>
      <c r="C106" s="112"/>
      <c r="D106" s="112"/>
      <c r="E106" s="112"/>
      <c r="F106" s="112"/>
      <c r="G106" s="112"/>
      <c r="H106" s="112"/>
      <c r="I106" s="127"/>
    </row>
    <row r="107" spans="1:9" ht="99.95" customHeight="1">
      <c r="A107" s="128"/>
      <c r="B107" s="129"/>
      <c r="C107" s="129"/>
      <c r="D107" s="129"/>
      <c r="E107" s="129"/>
      <c r="F107" s="129"/>
      <c r="G107" s="129"/>
      <c r="H107" s="129"/>
      <c r="I107" s="130"/>
    </row>
    <row r="108" spans="1:9" ht="8.25" customHeight="1">
      <c r="A108" s="81"/>
      <c r="B108" s="81"/>
      <c r="C108" s="81"/>
      <c r="D108" s="81"/>
      <c r="E108" s="81"/>
      <c r="F108" s="81"/>
      <c r="G108" s="81"/>
      <c r="H108" s="81"/>
      <c r="I108" s="81"/>
    </row>
    <row r="109" spans="1:9" ht="16.5" customHeight="1">
      <c r="A109" s="81" t="s">
        <v>82</v>
      </c>
      <c r="B109" s="81"/>
      <c r="C109" s="81"/>
      <c r="D109" s="81"/>
      <c r="E109" s="81"/>
      <c r="F109" s="81"/>
      <c r="G109" s="81"/>
      <c r="H109" s="81"/>
      <c r="I109" s="81"/>
    </row>
    <row r="110" spans="1:9" ht="16.5" customHeight="1">
      <c r="A110" s="82" t="s">
        <v>83</v>
      </c>
      <c r="B110" s="81"/>
      <c r="C110" s="81"/>
      <c r="D110" s="81"/>
      <c r="E110" s="81"/>
      <c r="F110" s="81"/>
      <c r="G110" s="81"/>
      <c r="H110" s="81"/>
      <c r="I110" s="81"/>
    </row>
    <row r="111" spans="1:9" ht="16.5" customHeight="1">
      <c r="A111" s="82" t="s">
        <v>84</v>
      </c>
      <c r="B111" s="81"/>
      <c r="C111" s="81"/>
      <c r="D111" s="81"/>
      <c r="E111" s="81"/>
      <c r="F111" s="81"/>
      <c r="G111" s="81"/>
      <c r="H111" s="81"/>
      <c r="I111" s="81"/>
    </row>
    <row r="112" spans="1:9" ht="16.5" customHeight="1">
      <c r="A112" s="82" t="s">
        <v>85</v>
      </c>
      <c r="B112" s="81"/>
      <c r="C112" s="81"/>
      <c r="D112" s="81"/>
      <c r="E112" s="81"/>
      <c r="F112" s="81"/>
      <c r="G112" s="81"/>
      <c r="H112" s="81"/>
      <c r="I112" s="81"/>
    </row>
    <row r="113" spans="1:9" ht="16.5" customHeight="1">
      <c r="A113" s="83"/>
      <c r="B113" s="145" t="s">
        <v>86</v>
      </c>
      <c r="C113" s="146"/>
      <c r="D113" s="146"/>
      <c r="E113" s="146"/>
      <c r="F113" s="232"/>
      <c r="G113" s="233" t="s">
        <v>87</v>
      </c>
      <c r="H113" s="234"/>
      <c r="I113" s="235"/>
    </row>
    <row r="114" spans="1:9" ht="16.5" customHeight="1">
      <c r="A114" s="84"/>
      <c r="B114" s="145"/>
      <c r="C114" s="146"/>
      <c r="D114" s="147"/>
      <c r="E114" s="133" t="s">
        <v>88</v>
      </c>
      <c r="F114" s="134"/>
      <c r="G114" s="236"/>
      <c r="H114" s="237"/>
      <c r="I114" s="238"/>
    </row>
    <row r="115" spans="1:9" ht="27.75" customHeight="1">
      <c r="A115" s="85" t="s">
        <v>89</v>
      </c>
      <c r="B115" s="140"/>
      <c r="C115" s="141"/>
      <c r="D115" s="142"/>
      <c r="E115" s="143" t="e">
        <f>B115/B116</f>
        <v>#DIV/0!</v>
      </c>
      <c r="F115" s="144"/>
      <c r="G115" s="148"/>
      <c r="H115" s="149"/>
      <c r="I115" s="86" t="s">
        <v>90</v>
      </c>
    </row>
    <row r="116" spans="1:9" ht="27.75" customHeight="1">
      <c r="A116" s="87" t="s">
        <v>91</v>
      </c>
      <c r="B116" s="137"/>
      <c r="C116" s="138"/>
      <c r="D116" s="139"/>
      <c r="E116" s="135"/>
      <c r="F116" s="136"/>
      <c r="G116" s="102"/>
      <c r="H116" s="150"/>
      <c r="I116" s="88" t="s">
        <v>90</v>
      </c>
    </row>
    <row r="117" spans="1:9" ht="32.25" customHeight="1">
      <c r="A117" s="89" t="s">
        <v>92</v>
      </c>
      <c r="B117" s="151"/>
      <c r="C117" s="152"/>
      <c r="D117" s="152"/>
      <c r="E117" s="152"/>
      <c r="F117" s="152"/>
      <c r="G117" s="152"/>
      <c r="H117" s="152"/>
      <c r="I117" s="153"/>
    </row>
    <row r="118" spans="1:9" ht="9.75" customHeight="1">
      <c r="A118" s="81"/>
      <c r="B118" s="81"/>
      <c r="C118" s="81"/>
      <c r="D118" s="81"/>
      <c r="E118" s="81"/>
      <c r="F118" s="81"/>
      <c r="G118" s="81"/>
      <c r="H118" s="81"/>
      <c r="I118" s="81"/>
    </row>
    <row r="119" spans="1:9" ht="17.25" customHeight="1">
      <c r="A119" s="112" t="s">
        <v>93</v>
      </c>
      <c r="B119" s="112"/>
      <c r="C119" s="112"/>
      <c r="D119" s="112"/>
      <c r="E119" s="112"/>
      <c r="F119" s="112"/>
      <c r="G119" s="112"/>
      <c r="H119" s="112"/>
      <c r="I119" s="112"/>
    </row>
    <row r="120" spans="1:9" ht="17.25" customHeight="1">
      <c r="A120" s="104" t="s">
        <v>190</v>
      </c>
      <c r="B120" s="105"/>
      <c r="C120" s="105"/>
      <c r="D120" s="105"/>
      <c r="E120" s="105"/>
      <c r="F120" s="105"/>
      <c r="G120" s="105"/>
      <c r="H120" s="105"/>
      <c r="I120" s="106"/>
    </row>
    <row r="121" spans="1:9" ht="24" customHeight="1">
      <c r="A121" s="113" t="s">
        <v>191</v>
      </c>
      <c r="B121" s="114"/>
      <c r="C121" s="114"/>
      <c r="D121" s="114"/>
      <c r="E121" s="114"/>
      <c r="F121" s="114"/>
      <c r="G121" s="114"/>
      <c r="H121" s="114"/>
      <c r="I121" s="115"/>
    </row>
    <row r="122" spans="1:9" ht="99.95" customHeight="1">
      <c r="A122" s="116"/>
      <c r="B122" s="117"/>
      <c r="C122" s="117"/>
      <c r="D122" s="117"/>
      <c r="E122" s="117"/>
      <c r="F122" s="117"/>
      <c r="G122" s="117"/>
      <c r="H122" s="117"/>
      <c r="I122" s="118"/>
    </row>
    <row r="123" spans="1:9" ht="18.75" customHeight="1">
      <c r="A123" s="107" t="s">
        <v>94</v>
      </c>
      <c r="B123" s="108"/>
      <c r="C123" s="108"/>
      <c r="D123" s="108"/>
      <c r="E123" s="108"/>
      <c r="F123" s="108"/>
      <c r="G123" s="108"/>
      <c r="H123" s="100" t="s">
        <v>95</v>
      </c>
      <c r="I123" s="101"/>
    </row>
    <row r="124" spans="1:9">
      <c r="A124" s="109" t="s">
        <v>96</v>
      </c>
      <c r="B124" s="110"/>
      <c r="C124" s="110"/>
      <c r="D124" s="110"/>
      <c r="E124" s="110"/>
      <c r="F124" s="110"/>
      <c r="G124" s="111"/>
      <c r="H124" s="102"/>
      <c r="I124" s="103"/>
    </row>
    <row r="125" spans="1:9">
      <c r="A125" s="174" t="s">
        <v>97</v>
      </c>
      <c r="B125" s="175"/>
      <c r="C125" s="175"/>
      <c r="D125" s="175"/>
      <c r="E125" s="175"/>
      <c r="F125" s="175"/>
      <c r="G125" s="175"/>
      <c r="H125" s="175"/>
      <c r="I125" s="176"/>
    </row>
    <row r="126" spans="1:9" ht="71.25" customHeight="1">
      <c r="A126" s="102"/>
      <c r="B126" s="150"/>
      <c r="C126" s="150"/>
      <c r="D126" s="150"/>
      <c r="E126" s="150"/>
      <c r="F126" s="150"/>
      <c r="G126" s="150"/>
      <c r="H126" s="150"/>
      <c r="I126" s="103"/>
    </row>
    <row r="127" spans="1:9">
      <c r="A127" s="46"/>
      <c r="B127" s="46"/>
      <c r="C127" s="46"/>
      <c r="D127" s="46"/>
      <c r="E127" s="46"/>
      <c r="F127" s="46"/>
      <c r="G127" s="46"/>
      <c r="H127" s="46"/>
      <c r="I127" s="46"/>
    </row>
    <row r="128" spans="1:9">
      <c r="A128" s="46"/>
      <c r="B128" s="46"/>
      <c r="C128" s="46"/>
      <c r="D128" s="46"/>
      <c r="E128" s="46"/>
      <c r="F128" s="46"/>
      <c r="G128" s="46"/>
      <c r="H128" s="46"/>
      <c r="I128" s="46"/>
    </row>
    <row r="133" spans="2:2">
      <c r="B133" s="66"/>
    </row>
  </sheetData>
  <sheetProtection formatCells="0" formatColumns="0" formatRows="0" insertHyperlinks="0" selectLockedCells="1"/>
  <mergeCells count="135">
    <mergeCell ref="A126:I126"/>
    <mergeCell ref="A125:I125"/>
    <mergeCell ref="B113:F113"/>
    <mergeCell ref="G113:I114"/>
    <mergeCell ref="D10:E10"/>
    <mergeCell ref="F11:F12"/>
    <mergeCell ref="G11:I12"/>
    <mergeCell ref="A16:I16"/>
    <mergeCell ref="A18:B18"/>
    <mergeCell ref="C18:I18"/>
    <mergeCell ref="A26:B26"/>
    <mergeCell ref="C26:D26"/>
    <mergeCell ref="G26:I26"/>
    <mergeCell ref="A36:B37"/>
    <mergeCell ref="D36:I36"/>
    <mergeCell ref="D37:I37"/>
    <mergeCell ref="A38:B39"/>
    <mergeCell ref="C38:C39"/>
    <mergeCell ref="D38:I38"/>
    <mergeCell ref="D39:I39"/>
    <mergeCell ref="C27:I27"/>
    <mergeCell ref="C28:I28"/>
    <mergeCell ref="C29:I29"/>
    <mergeCell ref="B30:B31"/>
    <mergeCell ref="A2:C2"/>
    <mergeCell ref="A3:I3"/>
    <mergeCell ref="G6:I6"/>
    <mergeCell ref="G7:I7"/>
    <mergeCell ref="G9:I9"/>
    <mergeCell ref="H8:I8"/>
    <mergeCell ref="A22:B25"/>
    <mergeCell ref="C22:I22"/>
    <mergeCell ref="D23:I23"/>
    <mergeCell ref="D24:I24"/>
    <mergeCell ref="E25:H25"/>
    <mergeCell ref="A19:B19"/>
    <mergeCell ref="C19:I19"/>
    <mergeCell ref="A20:B20"/>
    <mergeCell ref="A21:B21"/>
    <mergeCell ref="C21:I21"/>
    <mergeCell ref="D20:I20"/>
    <mergeCell ref="C32:E32"/>
    <mergeCell ref="G32:I32"/>
    <mergeCell ref="C33:I33"/>
    <mergeCell ref="A27:A34"/>
    <mergeCell ref="B33:B34"/>
    <mergeCell ref="C34:I34"/>
    <mergeCell ref="D30:I30"/>
    <mergeCell ref="A49:G49"/>
    <mergeCell ref="H49:I49"/>
    <mergeCell ref="C31:I31"/>
    <mergeCell ref="A50:G50"/>
    <mergeCell ref="H50:I50"/>
    <mergeCell ref="B51:F51"/>
    <mergeCell ref="H51:I51"/>
    <mergeCell ref="A45:I45"/>
    <mergeCell ref="A46:G46"/>
    <mergeCell ref="H46:I46"/>
    <mergeCell ref="A47:G47"/>
    <mergeCell ref="H47:I48"/>
    <mergeCell ref="A48:B48"/>
    <mergeCell ref="C48:F48"/>
    <mergeCell ref="B58:G58"/>
    <mergeCell ref="B59:G59"/>
    <mergeCell ref="B60:G60"/>
    <mergeCell ref="B61:G61"/>
    <mergeCell ref="B62:G62"/>
    <mergeCell ref="B63:G63"/>
    <mergeCell ref="A53:I53"/>
    <mergeCell ref="A54:G54"/>
    <mergeCell ref="H54:I54"/>
    <mergeCell ref="B55:G55"/>
    <mergeCell ref="B56:G56"/>
    <mergeCell ref="B57:G57"/>
    <mergeCell ref="B70:G70"/>
    <mergeCell ref="A82:G82"/>
    <mergeCell ref="H82:I82"/>
    <mergeCell ref="B83:G83"/>
    <mergeCell ref="B84:G84"/>
    <mergeCell ref="B85:G85"/>
    <mergeCell ref="B64:G64"/>
    <mergeCell ref="B65:G65"/>
    <mergeCell ref="B66:G66"/>
    <mergeCell ref="B67:G67"/>
    <mergeCell ref="B68:G68"/>
    <mergeCell ref="B69:G69"/>
    <mergeCell ref="A79:I79"/>
    <mergeCell ref="A80:I80"/>
    <mergeCell ref="B78:G78"/>
    <mergeCell ref="B71:G71"/>
    <mergeCell ref="B73:G73"/>
    <mergeCell ref="B75:G75"/>
    <mergeCell ref="B77:G77"/>
    <mergeCell ref="B76:G76"/>
    <mergeCell ref="B72:G72"/>
    <mergeCell ref="B74:G74"/>
    <mergeCell ref="H95:I95"/>
    <mergeCell ref="A96:G96"/>
    <mergeCell ref="B97:G97"/>
    <mergeCell ref="B98:G98"/>
    <mergeCell ref="B99:G99"/>
    <mergeCell ref="B100:G100"/>
    <mergeCell ref="B86:G86"/>
    <mergeCell ref="B87:G87"/>
    <mergeCell ref="B88:G88"/>
    <mergeCell ref="B89:G89"/>
    <mergeCell ref="B90:G90"/>
    <mergeCell ref="A95:G95"/>
    <mergeCell ref="A92:I92"/>
    <mergeCell ref="A93:I93"/>
    <mergeCell ref="B91:G91"/>
    <mergeCell ref="H123:I123"/>
    <mergeCell ref="H124:I124"/>
    <mergeCell ref="A120:I120"/>
    <mergeCell ref="A123:G123"/>
    <mergeCell ref="A124:G124"/>
    <mergeCell ref="A119:I119"/>
    <mergeCell ref="A121:I121"/>
    <mergeCell ref="A122:I122"/>
    <mergeCell ref="B101:G101"/>
    <mergeCell ref="B102:G102"/>
    <mergeCell ref="A105:I105"/>
    <mergeCell ref="A106:I106"/>
    <mergeCell ref="A107:I107"/>
    <mergeCell ref="A103:I103"/>
    <mergeCell ref="A104:I104"/>
    <mergeCell ref="E114:F114"/>
    <mergeCell ref="E116:F116"/>
    <mergeCell ref="B116:D116"/>
    <mergeCell ref="B115:D115"/>
    <mergeCell ref="E115:F115"/>
    <mergeCell ref="B114:D114"/>
    <mergeCell ref="G115:H115"/>
    <mergeCell ref="G116:H116"/>
    <mergeCell ref="B117:I117"/>
  </mergeCells>
  <phoneticPr fontId="3"/>
  <conditionalFormatting sqref="C48:F48">
    <cfRule type="cellIs" dxfId="5" priority="4" operator="equal">
      <formula>""</formula>
    </cfRule>
  </conditionalFormatting>
  <conditionalFormatting sqref="G8:H8 C20:D20">
    <cfRule type="cellIs" dxfId="4" priority="8" operator="equal">
      <formula>""</formula>
    </cfRule>
  </conditionalFormatting>
  <conditionalFormatting sqref="G6:I6">
    <cfRule type="cellIs" dxfId="3" priority="6" operator="equal">
      <formula>""</formula>
    </cfRule>
  </conditionalFormatting>
  <conditionalFormatting sqref="G9:I9 G11:I12 C18:I19 C21:I21 C23:C25 E25:H25 C26:D26 G26:I26 C27:I29 C30:D30 C31:I31 C32:E32 G32:I32 C33:I33 C34 C36:C37 D39:I39 H47:I51 B51:F51 H56:I78 A80 H84:I91 A93 H97:I102 A104 A107 B115:D116 G115:H116 B117 A122:I122 A126">
    <cfRule type="cellIs" dxfId="2" priority="9" operator="equal">
      <formula>""</formula>
    </cfRule>
  </conditionalFormatting>
  <conditionalFormatting sqref="H124">
    <cfRule type="cellIs" dxfId="0" priority="2" operator="equal">
      <formula>""</formula>
    </cfRule>
  </conditionalFormatting>
  <dataValidations count="3">
    <dataValidation type="list" allowBlank="1" showInputMessage="1" showErrorMessage="1" sqref="G26:I26" xr:uid="{5EC8DF11-985E-4863-9523-C650816E7720}">
      <formula1>"A:農業，林業,B:漁業,C:鉱業，採石業，砂利採取業,D:建築業,E:製造業,F:電気・ガス・熱供給・水道業,G:情報通信業,H:運輸業，郵便業,I:卸売業，小売業,J:金融業，保険業,K:不動産業，物品賃貸業,L:学術研究，専門・技術サービス業,M:宿泊業，飲食サービス業,N:生活関係サービス業，娯楽業,O:教育，学習支援業,P:医療，福祉,Q:複合サービス事業,R:サービス業（他に分類されないもの）,S:公務,T:その他"</formula1>
    </dataValidation>
    <dataValidation type="list" allowBlank="1" showInputMessage="1" showErrorMessage="1" sqref="H56:I78 H84:I91 H97:I102" xr:uid="{11F050A8-CBF0-466D-BAF3-67D31CDA5783}">
      <formula1>"〇,✖"</formula1>
    </dataValidation>
    <dataValidation type="list" allowBlank="1" showInputMessage="1" showErrorMessage="1" sqref="H124:I124" xr:uid="{BC381268-0B90-4922-B8DD-3B89B0A53D3A}">
      <formula1>"写真掲載を希望する,写真掲載を希望しない"</formula1>
    </dataValidation>
  </dataValidations>
  <hyperlinks>
    <hyperlink ref="A47:G47" r:id="rId1" display="https://chiyoda-ces.jp/" xr:uid="{2F93021E-95FB-4B5C-AAE2-C732CDF976FF}"/>
    <hyperlink ref="B78:G78" r:id="rId2" display="https://www.city.chiyoda.lg.jp/koho/machizukuri/kankyo/ondanka/kankyohairyokodosengen/index.html" xr:uid="{9403477A-AC24-4E12-A743-90A79F115143}"/>
  </hyperlinks>
  <pageMargins left="0.7" right="0.7" top="0.75" bottom="0.75" header="0.3" footer="0.3"/>
  <pageSetup paperSize="9" scale="79" orientation="portrait" r:id="rId3"/>
  <rowBreaks count="3" manualBreakCount="3">
    <brk id="43" max="8" man="1"/>
    <brk id="80" max="8" man="1"/>
    <brk id="107" max="8"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locked="0" defaultSize="0" autoFill="0" autoLine="0" autoPict="0">
                <anchor moveWithCells="1">
                  <from>
                    <xdr:col>2</xdr:col>
                    <xdr:colOff>57150</xdr:colOff>
                    <xdr:row>22</xdr:row>
                    <xdr:rowOff>0</xdr:rowOff>
                  </from>
                  <to>
                    <xdr:col>2</xdr:col>
                    <xdr:colOff>257175</xdr:colOff>
                    <xdr:row>23</xdr:row>
                    <xdr:rowOff>0</xdr:rowOff>
                  </to>
                </anchor>
              </controlPr>
            </control>
          </mc:Choice>
        </mc:AlternateContent>
        <mc:AlternateContent xmlns:mc="http://schemas.openxmlformats.org/markup-compatibility/2006">
          <mc:Choice Requires="x14">
            <control shapeId="4098" r:id="rId7" name="Check Box 2">
              <controlPr locked="0" defaultSize="0" autoFill="0" autoLine="0" autoPict="0">
                <anchor moveWithCells="1">
                  <from>
                    <xdr:col>2</xdr:col>
                    <xdr:colOff>57150</xdr:colOff>
                    <xdr:row>23</xdr:row>
                    <xdr:rowOff>0</xdr:rowOff>
                  </from>
                  <to>
                    <xdr:col>2</xdr:col>
                    <xdr:colOff>257175</xdr:colOff>
                    <xdr:row>24</xdr:row>
                    <xdr:rowOff>0</xdr:rowOff>
                  </to>
                </anchor>
              </controlPr>
            </control>
          </mc:Choice>
        </mc:AlternateContent>
        <mc:AlternateContent xmlns:mc="http://schemas.openxmlformats.org/markup-compatibility/2006">
          <mc:Choice Requires="x14">
            <control shapeId="4099" r:id="rId8" name="Check Box 3">
              <controlPr locked="0" defaultSize="0" autoFill="0" autoLine="0" autoPict="0">
                <anchor moveWithCells="1">
                  <from>
                    <xdr:col>2</xdr:col>
                    <xdr:colOff>57150</xdr:colOff>
                    <xdr:row>24</xdr:row>
                    <xdr:rowOff>0</xdr:rowOff>
                  </from>
                  <to>
                    <xdr:col>2</xdr:col>
                    <xdr:colOff>257175</xdr:colOff>
                    <xdr:row>25</xdr:row>
                    <xdr:rowOff>0</xdr:rowOff>
                  </to>
                </anchor>
              </controlPr>
            </control>
          </mc:Choice>
        </mc:AlternateContent>
        <mc:AlternateContent xmlns:mc="http://schemas.openxmlformats.org/markup-compatibility/2006">
          <mc:Choice Requires="x14">
            <control shapeId="4100" r:id="rId9" name="Check Box 4">
              <controlPr locked="0" defaultSize="0" autoFill="0" autoLine="0" autoPict="0">
                <anchor moveWithCells="1">
                  <from>
                    <xdr:col>2</xdr:col>
                    <xdr:colOff>57150</xdr:colOff>
                    <xdr:row>35</xdr:row>
                    <xdr:rowOff>0</xdr:rowOff>
                  </from>
                  <to>
                    <xdr:col>2</xdr:col>
                    <xdr:colOff>257175</xdr:colOff>
                    <xdr:row>36</xdr:row>
                    <xdr:rowOff>0</xdr:rowOff>
                  </to>
                </anchor>
              </controlPr>
            </control>
          </mc:Choice>
        </mc:AlternateContent>
        <mc:AlternateContent xmlns:mc="http://schemas.openxmlformats.org/markup-compatibility/2006">
          <mc:Choice Requires="x14">
            <control shapeId="4101" r:id="rId10" name="Check Box 5">
              <controlPr locked="0" defaultSize="0" autoFill="0" autoLine="0" autoPict="0">
                <anchor moveWithCells="1">
                  <from>
                    <xdr:col>2</xdr:col>
                    <xdr:colOff>57150</xdr:colOff>
                    <xdr:row>36</xdr:row>
                    <xdr:rowOff>0</xdr:rowOff>
                  </from>
                  <to>
                    <xdr:col>2</xdr:col>
                    <xdr:colOff>257175</xdr:colOff>
                    <xdr:row>37</xdr:row>
                    <xdr:rowOff>0</xdr:rowOff>
                  </to>
                </anchor>
              </controlPr>
            </control>
          </mc:Choice>
        </mc:AlternateContent>
        <mc:AlternateContent xmlns:mc="http://schemas.openxmlformats.org/markup-compatibility/2006">
          <mc:Choice Requires="x14">
            <control shapeId="4102" r:id="rId11" name="Check Box 6">
              <controlPr locked="0" defaultSize="0" autoFill="0" autoLine="0" autoPict="0">
                <anchor moveWithCells="1">
                  <from>
                    <xdr:col>7</xdr:col>
                    <xdr:colOff>657225</xdr:colOff>
                    <xdr:row>46</xdr:row>
                    <xdr:rowOff>0</xdr:rowOff>
                  </from>
                  <to>
                    <xdr:col>8</xdr:col>
                    <xdr:colOff>323850</xdr:colOff>
                    <xdr:row>46</xdr:row>
                    <xdr:rowOff>542925</xdr:rowOff>
                  </to>
                </anchor>
              </controlPr>
            </control>
          </mc:Choice>
        </mc:AlternateContent>
        <mc:AlternateContent xmlns:mc="http://schemas.openxmlformats.org/markup-compatibility/2006">
          <mc:Choice Requires="x14">
            <control shapeId="4103" r:id="rId12" name="Check Box 7">
              <controlPr locked="0" defaultSize="0" autoFill="0" autoLine="0" autoPict="0">
                <anchor moveWithCells="1">
                  <from>
                    <xdr:col>7</xdr:col>
                    <xdr:colOff>657225</xdr:colOff>
                    <xdr:row>48</xdr:row>
                    <xdr:rowOff>0</xdr:rowOff>
                  </from>
                  <to>
                    <xdr:col>8</xdr:col>
                    <xdr:colOff>323850</xdr:colOff>
                    <xdr:row>49</xdr:row>
                    <xdr:rowOff>9525</xdr:rowOff>
                  </to>
                </anchor>
              </controlPr>
            </control>
          </mc:Choice>
        </mc:AlternateContent>
        <mc:AlternateContent xmlns:mc="http://schemas.openxmlformats.org/markup-compatibility/2006">
          <mc:Choice Requires="x14">
            <control shapeId="4104" r:id="rId13" name="Check Box 8">
              <controlPr locked="0" defaultSize="0" autoFill="0" autoLine="0" autoPict="0">
                <anchor moveWithCells="1">
                  <from>
                    <xdr:col>7</xdr:col>
                    <xdr:colOff>657225</xdr:colOff>
                    <xdr:row>49</xdr:row>
                    <xdr:rowOff>0</xdr:rowOff>
                  </from>
                  <to>
                    <xdr:col>8</xdr:col>
                    <xdr:colOff>323850</xdr:colOff>
                    <xdr:row>50</xdr:row>
                    <xdr:rowOff>9525</xdr:rowOff>
                  </to>
                </anchor>
              </controlPr>
            </control>
          </mc:Choice>
        </mc:AlternateContent>
        <mc:AlternateContent xmlns:mc="http://schemas.openxmlformats.org/markup-compatibility/2006">
          <mc:Choice Requires="x14">
            <control shapeId="4105" r:id="rId14" name="Check Box 9">
              <controlPr locked="0" defaultSize="0" autoFill="0" autoLine="0" autoPict="0">
                <anchor moveWithCells="1">
                  <from>
                    <xdr:col>7</xdr:col>
                    <xdr:colOff>657225</xdr:colOff>
                    <xdr:row>50</xdr:row>
                    <xdr:rowOff>0</xdr:rowOff>
                  </from>
                  <to>
                    <xdr:col>8</xdr:col>
                    <xdr:colOff>323850</xdr:colOff>
                    <xdr:row>51</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2D5D3B4C-4AE5-4656-AD34-BEE1D5C49C6F}">
            <xm:f>NOT(ISERROR(SEARCH("FALSE",C23)))</xm:f>
            <xm:f>"FALSE"</xm:f>
            <x14:dxf>
              <fill>
                <patternFill>
                  <bgColor theme="9" tint="0.79998168889431442"/>
                </patternFill>
              </fill>
            </x14:dxf>
          </x14:cfRule>
          <xm:sqref>C23:C25 C36:C37 H47:I51</xm:sqref>
        </x14:conditionalFormatting>
        <x14:conditionalFormatting xmlns:xm="http://schemas.microsoft.com/office/excel/2006/main">
          <x14:cfRule type="containsText" priority="1" operator="containsText" id="{D5DC6894-5F99-429A-AE62-396EC15424BC}">
            <xm:f>NOT(ISERROR(SEARCH("FALSE",H124)))</xm:f>
            <xm:f>"FALSE"</xm:f>
            <x14:dxf>
              <fill>
                <patternFill>
                  <bgColor theme="9" tint="0.79998168889431442"/>
                </patternFill>
              </fill>
            </x14:dxf>
          </x14:cfRule>
          <xm:sqref>H124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F6E47F9-C975-4C74-960D-1F3FA399578A}">
          <x14:formula1>
            <xm:f>Sheet2!$B$3:$B$75</xm:f>
          </x14:formula1>
          <xm:sqref>G6:I6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2449-1AF8-45E8-87E6-61FB6C707F09}">
  <dimension ref="A1:EK6"/>
  <sheetViews>
    <sheetView zoomScale="96" zoomScaleNormal="96" workbookViewId="0">
      <selection sqref="A1:A5"/>
    </sheetView>
  </sheetViews>
  <sheetFormatPr defaultRowHeight="18.75"/>
  <cols>
    <col min="1" max="1" width="9.75"/>
    <col min="2" max="2" width="10.75" bestFit="1" customWidth="1"/>
    <col min="3" max="7" width="9.75"/>
    <col min="8" max="8" width="34.125" customWidth="1"/>
    <col min="9" max="18" width="9.75"/>
    <col min="20" max="22" width="9.75"/>
    <col min="26" max="61" width="9.75"/>
    <col min="64" max="64" width="9" customWidth="1"/>
    <col min="67" max="68" width="9" customWidth="1"/>
    <col min="79" max="92" width="9.75"/>
    <col min="96" max="107" width="9.75"/>
    <col min="115" max="128" width="9.75"/>
    <col min="129" max="130" width="25" customWidth="1"/>
  </cols>
  <sheetData>
    <row r="1" spans="1:141" s="12" customFormat="1" ht="13.5" customHeight="1">
      <c r="A1" s="288" t="s">
        <v>98</v>
      </c>
      <c r="B1" s="308" t="s">
        <v>99</v>
      </c>
      <c r="C1" s="320" t="s">
        <v>100</v>
      </c>
      <c r="D1" s="323" t="s">
        <v>101</v>
      </c>
      <c r="E1" s="323"/>
      <c r="F1" s="323" t="s">
        <v>102</v>
      </c>
      <c r="G1" s="323"/>
      <c r="H1" s="323"/>
      <c r="I1" s="323" t="s">
        <v>103</v>
      </c>
      <c r="J1" s="323"/>
      <c r="K1" s="323"/>
      <c r="L1" s="323"/>
      <c r="M1" s="323" t="s">
        <v>104</v>
      </c>
      <c r="N1" s="325" t="s">
        <v>105</v>
      </c>
      <c r="O1" s="285" t="s">
        <v>106</v>
      </c>
      <c r="P1" s="286"/>
      <c r="Q1" s="286"/>
      <c r="R1" s="286"/>
      <c r="S1" s="286"/>
      <c r="T1" s="286"/>
      <c r="U1" s="286"/>
      <c r="V1" s="287"/>
      <c r="W1" s="285" t="s">
        <v>107</v>
      </c>
      <c r="X1" s="286"/>
      <c r="Y1" s="287"/>
      <c r="Z1" s="285" t="s">
        <v>108</v>
      </c>
      <c r="AA1" s="286"/>
      <c r="AB1" s="286"/>
      <c r="AC1" s="286"/>
      <c r="AD1" s="286"/>
      <c r="AE1" s="287"/>
      <c r="AF1" s="10" t="s">
        <v>109</v>
      </c>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25"/>
      <c r="DE1" s="327" t="s">
        <v>110</v>
      </c>
      <c r="DF1" s="97" t="s">
        <v>203</v>
      </c>
      <c r="DG1" s="25"/>
      <c r="DH1" s="25"/>
      <c r="DI1" s="25"/>
      <c r="DJ1" s="25"/>
      <c r="DK1" s="307" t="s">
        <v>208</v>
      </c>
      <c r="DL1" s="266" t="s">
        <v>209</v>
      </c>
      <c r="DM1" s="268" t="s">
        <v>210</v>
      </c>
      <c r="DN1" s="298" t="s">
        <v>111</v>
      </c>
      <c r="DO1" s="304" t="s">
        <v>112</v>
      </c>
      <c r="DP1" s="305"/>
      <c r="DQ1" s="305"/>
      <c r="DR1" s="305"/>
      <c r="DS1" s="306"/>
    </row>
    <row r="2" spans="1:141" s="12" customFormat="1" ht="13.5" customHeight="1">
      <c r="A2" s="289"/>
      <c r="B2" s="308"/>
      <c r="C2" s="321"/>
      <c r="D2" s="308" t="s">
        <v>113</v>
      </c>
      <c r="E2" s="308" t="s">
        <v>114</v>
      </c>
      <c r="F2" s="309" t="s">
        <v>115</v>
      </c>
      <c r="G2" s="311" t="s">
        <v>116</v>
      </c>
      <c r="H2" s="308" t="s">
        <v>117</v>
      </c>
      <c r="I2" s="324" t="s">
        <v>118</v>
      </c>
      <c r="J2" s="324" t="s">
        <v>119</v>
      </c>
      <c r="K2" s="299" t="s">
        <v>120</v>
      </c>
      <c r="L2" s="311" t="s">
        <v>121</v>
      </c>
      <c r="M2" s="323"/>
      <c r="N2" s="325"/>
      <c r="O2" s="308" t="s">
        <v>122</v>
      </c>
      <c r="P2" s="309" t="s">
        <v>123</v>
      </c>
      <c r="Q2" s="311" t="s">
        <v>116</v>
      </c>
      <c r="R2" s="317" t="s">
        <v>124</v>
      </c>
      <c r="S2" s="308" t="s">
        <v>125</v>
      </c>
      <c r="T2" s="288" t="s">
        <v>126</v>
      </c>
      <c r="U2" s="288" t="s">
        <v>127</v>
      </c>
      <c r="V2" s="288" t="s">
        <v>128</v>
      </c>
      <c r="W2" s="282" t="s">
        <v>129</v>
      </c>
      <c r="X2" s="282" t="s">
        <v>130</v>
      </c>
      <c r="Y2" s="288" t="s">
        <v>131</v>
      </c>
      <c r="Z2" s="299" t="s">
        <v>132</v>
      </c>
      <c r="AA2" s="301" t="s">
        <v>133</v>
      </c>
      <c r="AB2" s="312" t="s">
        <v>134</v>
      </c>
      <c r="AC2" s="315" t="s">
        <v>135</v>
      </c>
      <c r="AD2" s="315" t="s">
        <v>136</v>
      </c>
      <c r="AE2" s="316" t="s">
        <v>137</v>
      </c>
      <c r="AF2" s="10" t="s">
        <v>138</v>
      </c>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0" t="s">
        <v>139</v>
      </c>
      <c r="CB2" s="11"/>
      <c r="CC2" s="11"/>
      <c r="CD2" s="11"/>
      <c r="CE2" s="11"/>
      <c r="CF2" s="11"/>
      <c r="CG2" s="11"/>
      <c r="CH2" s="11"/>
      <c r="CI2" s="11"/>
      <c r="CJ2" s="11"/>
      <c r="CK2" s="11"/>
      <c r="CL2" s="11"/>
      <c r="CM2" s="11"/>
      <c r="CN2" s="11"/>
      <c r="CO2" s="11"/>
      <c r="CP2" s="11"/>
      <c r="CQ2" s="11"/>
      <c r="CR2" s="10" t="s">
        <v>140</v>
      </c>
      <c r="CS2" s="11"/>
      <c r="CT2" s="11"/>
      <c r="CU2" s="11"/>
      <c r="CV2" s="11"/>
      <c r="CW2" s="11"/>
      <c r="CX2" s="11"/>
      <c r="CY2" s="11"/>
      <c r="CZ2" s="11"/>
      <c r="DA2" s="11"/>
      <c r="DB2" s="11"/>
      <c r="DC2" s="11"/>
      <c r="DD2" s="25"/>
      <c r="DE2" s="328"/>
      <c r="DF2" s="95" t="s">
        <v>204</v>
      </c>
      <c r="DG2" s="94"/>
      <c r="DH2" s="94"/>
      <c r="DI2" s="94" t="s">
        <v>87</v>
      </c>
      <c r="DJ2" s="94"/>
      <c r="DK2" s="307"/>
      <c r="DL2" s="266"/>
      <c r="DM2" s="268"/>
      <c r="DN2" s="298"/>
      <c r="DO2" s="295" t="s">
        <v>141</v>
      </c>
      <c r="DP2" s="298" t="s">
        <v>142</v>
      </c>
      <c r="DQ2" s="298" t="s">
        <v>143</v>
      </c>
      <c r="DR2" s="298" t="s">
        <v>144</v>
      </c>
      <c r="DS2" s="298" t="s">
        <v>145</v>
      </c>
    </row>
    <row r="3" spans="1:141" s="12" customFormat="1" ht="13.5" customHeight="1">
      <c r="A3" s="289"/>
      <c r="B3" s="308"/>
      <c r="C3" s="321"/>
      <c r="D3" s="308"/>
      <c r="E3" s="308"/>
      <c r="F3" s="309"/>
      <c r="G3" s="311"/>
      <c r="H3" s="308"/>
      <c r="I3" s="324"/>
      <c r="J3" s="324"/>
      <c r="K3" s="299"/>
      <c r="L3" s="311"/>
      <c r="M3" s="323"/>
      <c r="N3" s="325"/>
      <c r="O3" s="308"/>
      <c r="P3" s="309"/>
      <c r="Q3" s="311"/>
      <c r="R3" s="318"/>
      <c r="S3" s="308"/>
      <c r="T3" s="289"/>
      <c r="U3" s="289"/>
      <c r="V3" s="289"/>
      <c r="W3" s="283"/>
      <c r="X3" s="283"/>
      <c r="Y3" s="289"/>
      <c r="Z3" s="299"/>
      <c r="AA3" s="302"/>
      <c r="AB3" s="313"/>
      <c r="AC3" s="315"/>
      <c r="AD3" s="315"/>
      <c r="AE3" s="316"/>
      <c r="AF3" s="273">
        <v>1</v>
      </c>
      <c r="AG3" s="265"/>
      <c r="AH3" s="265">
        <v>2</v>
      </c>
      <c r="AI3" s="265"/>
      <c r="AJ3" s="265">
        <v>3</v>
      </c>
      <c r="AK3" s="265"/>
      <c r="AL3" s="265">
        <v>4</v>
      </c>
      <c r="AM3" s="265"/>
      <c r="AN3" s="265">
        <v>5</v>
      </c>
      <c r="AO3" s="265"/>
      <c r="AP3" s="265">
        <v>6</v>
      </c>
      <c r="AQ3" s="265"/>
      <c r="AR3" s="265">
        <v>7</v>
      </c>
      <c r="AS3" s="265"/>
      <c r="AT3" s="265">
        <v>8</v>
      </c>
      <c r="AU3" s="265"/>
      <c r="AV3" s="265">
        <v>9</v>
      </c>
      <c r="AW3" s="265"/>
      <c r="AX3" s="265">
        <v>10</v>
      </c>
      <c r="AY3" s="265"/>
      <c r="AZ3" s="265">
        <v>11</v>
      </c>
      <c r="BA3" s="265"/>
      <c r="BB3" s="265">
        <v>12</v>
      </c>
      <c r="BC3" s="265"/>
      <c r="BD3" s="265">
        <v>13</v>
      </c>
      <c r="BE3" s="265"/>
      <c r="BF3" s="265">
        <v>14</v>
      </c>
      <c r="BG3" s="265"/>
      <c r="BH3" s="265">
        <v>15</v>
      </c>
      <c r="BI3" s="265"/>
      <c r="BJ3" s="272">
        <v>16</v>
      </c>
      <c r="BK3" s="273"/>
      <c r="BL3" s="272">
        <v>17</v>
      </c>
      <c r="BM3" s="273"/>
      <c r="BN3" s="272">
        <v>18</v>
      </c>
      <c r="BO3" s="273"/>
      <c r="BP3" s="272">
        <v>19</v>
      </c>
      <c r="BQ3" s="273"/>
      <c r="BR3" s="272">
        <v>20</v>
      </c>
      <c r="BS3" s="273"/>
      <c r="BT3" s="272">
        <v>21</v>
      </c>
      <c r="BU3" s="273"/>
      <c r="BV3" s="272">
        <v>22</v>
      </c>
      <c r="BW3" s="273"/>
      <c r="BX3" s="272">
        <v>23</v>
      </c>
      <c r="BY3" s="273"/>
      <c r="BZ3" s="276" t="s">
        <v>146</v>
      </c>
      <c r="CA3" s="265">
        <v>24</v>
      </c>
      <c r="CB3" s="265"/>
      <c r="CC3" s="265">
        <v>25</v>
      </c>
      <c r="CD3" s="265"/>
      <c r="CE3" s="265">
        <v>26</v>
      </c>
      <c r="CF3" s="265"/>
      <c r="CG3" s="265">
        <v>27</v>
      </c>
      <c r="CH3" s="265"/>
      <c r="CI3" s="265">
        <v>28</v>
      </c>
      <c r="CJ3" s="265"/>
      <c r="CK3" s="265">
        <v>29</v>
      </c>
      <c r="CL3" s="265"/>
      <c r="CM3" s="265">
        <v>30</v>
      </c>
      <c r="CN3" s="265"/>
      <c r="CO3" s="265">
        <v>31</v>
      </c>
      <c r="CP3" s="265"/>
      <c r="CQ3" s="276" t="s">
        <v>147</v>
      </c>
      <c r="CR3" s="272">
        <v>32</v>
      </c>
      <c r="CS3" s="293"/>
      <c r="CT3" s="272">
        <v>33</v>
      </c>
      <c r="CU3" s="293"/>
      <c r="CV3" s="272">
        <v>34</v>
      </c>
      <c r="CW3" s="293"/>
      <c r="CX3" s="272">
        <v>35</v>
      </c>
      <c r="CY3" s="293"/>
      <c r="CZ3" s="272">
        <v>36</v>
      </c>
      <c r="DA3" s="293"/>
      <c r="DB3" s="272">
        <v>37</v>
      </c>
      <c r="DC3" s="293"/>
      <c r="DD3" s="279" t="s">
        <v>148</v>
      </c>
      <c r="DE3" s="328"/>
      <c r="DF3" s="91" t="s">
        <v>205</v>
      </c>
      <c r="DG3" s="91" t="s">
        <v>206</v>
      </c>
      <c r="DH3" s="91" t="s">
        <v>207</v>
      </c>
      <c r="DI3" s="91" t="s">
        <v>205</v>
      </c>
      <c r="DJ3" s="91" t="s">
        <v>206</v>
      </c>
      <c r="DK3" s="307"/>
      <c r="DL3" s="266"/>
      <c r="DM3" s="268"/>
      <c r="DN3" s="298"/>
      <c r="DO3" s="296"/>
      <c r="DP3" s="298"/>
      <c r="DQ3" s="298"/>
      <c r="DR3" s="298"/>
      <c r="DS3" s="298"/>
    </row>
    <row r="4" spans="1:141" s="12" customFormat="1" ht="87.75" customHeight="1">
      <c r="A4" s="289"/>
      <c r="B4" s="308"/>
      <c r="C4" s="321"/>
      <c r="D4" s="308"/>
      <c r="E4" s="308"/>
      <c r="F4" s="309"/>
      <c r="G4" s="311"/>
      <c r="H4" s="308"/>
      <c r="I4" s="324"/>
      <c r="J4" s="324"/>
      <c r="K4" s="299"/>
      <c r="L4" s="311"/>
      <c r="M4" s="323"/>
      <c r="N4" s="325"/>
      <c r="O4" s="308"/>
      <c r="P4" s="309"/>
      <c r="Q4" s="311"/>
      <c r="R4" s="318"/>
      <c r="S4" s="308"/>
      <c r="T4" s="289"/>
      <c r="U4" s="289"/>
      <c r="V4" s="289"/>
      <c r="W4" s="283"/>
      <c r="X4" s="283"/>
      <c r="Y4" s="289"/>
      <c r="Z4" s="299"/>
      <c r="AA4" s="302"/>
      <c r="AB4" s="313"/>
      <c r="AC4" s="315"/>
      <c r="AD4" s="315"/>
      <c r="AE4" s="316"/>
      <c r="AF4" s="294" t="s">
        <v>149</v>
      </c>
      <c r="AG4" s="291"/>
      <c r="AH4" s="291" t="s">
        <v>150</v>
      </c>
      <c r="AI4" s="291"/>
      <c r="AJ4" s="291" t="s">
        <v>151</v>
      </c>
      <c r="AK4" s="291"/>
      <c r="AL4" s="291" t="s">
        <v>152</v>
      </c>
      <c r="AM4" s="291"/>
      <c r="AN4" s="291" t="s">
        <v>153</v>
      </c>
      <c r="AO4" s="291"/>
      <c r="AP4" s="291" t="s">
        <v>154</v>
      </c>
      <c r="AQ4" s="291"/>
      <c r="AR4" s="291" t="s">
        <v>155</v>
      </c>
      <c r="AS4" s="291"/>
      <c r="AT4" s="291" t="s">
        <v>156</v>
      </c>
      <c r="AU4" s="291"/>
      <c r="AV4" s="291" t="s">
        <v>157</v>
      </c>
      <c r="AW4" s="291"/>
      <c r="AX4" s="291" t="s">
        <v>158</v>
      </c>
      <c r="AY4" s="291"/>
      <c r="AZ4" s="291" t="s">
        <v>159</v>
      </c>
      <c r="BA4" s="291"/>
      <c r="BB4" s="291" t="s">
        <v>160</v>
      </c>
      <c r="BC4" s="291"/>
      <c r="BD4" s="291" t="s">
        <v>161</v>
      </c>
      <c r="BE4" s="291"/>
      <c r="BF4" s="291" t="s">
        <v>162</v>
      </c>
      <c r="BG4" s="291"/>
      <c r="BH4" s="291" t="s">
        <v>163</v>
      </c>
      <c r="BI4" s="291"/>
      <c r="BJ4" s="270" t="s">
        <v>196</v>
      </c>
      <c r="BK4" s="271"/>
      <c r="BL4" s="270" t="s">
        <v>59</v>
      </c>
      <c r="BM4" s="271"/>
      <c r="BN4" s="270" t="s">
        <v>60</v>
      </c>
      <c r="BO4" s="271"/>
      <c r="BP4" s="270" t="s">
        <v>197</v>
      </c>
      <c r="BQ4" s="271"/>
      <c r="BR4" s="274" t="s">
        <v>198</v>
      </c>
      <c r="BS4" s="275"/>
      <c r="BT4" s="270" t="s">
        <v>199</v>
      </c>
      <c r="BU4" s="271"/>
      <c r="BV4" s="270" t="s">
        <v>200</v>
      </c>
      <c r="BW4" s="271"/>
      <c r="BX4" s="270" t="s">
        <v>201</v>
      </c>
      <c r="BY4" s="271"/>
      <c r="BZ4" s="277"/>
      <c r="CA4" s="294" t="s">
        <v>164</v>
      </c>
      <c r="CB4" s="291"/>
      <c r="CC4" s="291" t="s">
        <v>165</v>
      </c>
      <c r="CD4" s="291"/>
      <c r="CE4" s="291" t="s">
        <v>166</v>
      </c>
      <c r="CF4" s="291"/>
      <c r="CG4" s="291" t="s">
        <v>167</v>
      </c>
      <c r="CH4" s="291"/>
      <c r="CI4" s="291" t="s">
        <v>168</v>
      </c>
      <c r="CJ4" s="291"/>
      <c r="CK4" s="291" t="s">
        <v>169</v>
      </c>
      <c r="CL4" s="291"/>
      <c r="CM4" s="291" t="s">
        <v>170</v>
      </c>
      <c r="CN4" s="292"/>
      <c r="CO4" s="263" t="s">
        <v>202</v>
      </c>
      <c r="CP4" s="264"/>
      <c r="CQ4" s="277"/>
      <c r="CR4" s="291" t="s">
        <v>171</v>
      </c>
      <c r="CS4" s="291"/>
      <c r="CT4" s="291" t="s">
        <v>172</v>
      </c>
      <c r="CU4" s="291"/>
      <c r="CV4" s="291" t="s">
        <v>173</v>
      </c>
      <c r="CW4" s="291"/>
      <c r="CX4" s="291" t="s">
        <v>174</v>
      </c>
      <c r="CY4" s="291"/>
      <c r="CZ4" s="291" t="s">
        <v>175</v>
      </c>
      <c r="DA4" s="291"/>
      <c r="DB4" s="291" t="s">
        <v>176</v>
      </c>
      <c r="DC4" s="292"/>
      <c r="DD4" s="280"/>
      <c r="DE4" s="328"/>
      <c r="DF4" s="92"/>
      <c r="DG4" s="92"/>
      <c r="DH4" s="92"/>
      <c r="DI4" s="92"/>
      <c r="DJ4" s="92"/>
      <c r="DK4" s="307"/>
      <c r="DL4" s="266"/>
      <c r="DM4" s="268"/>
      <c r="DN4" s="298"/>
      <c r="DO4" s="296"/>
      <c r="DP4" s="298"/>
      <c r="DQ4" s="298"/>
      <c r="DR4" s="298"/>
      <c r="DS4" s="298"/>
    </row>
    <row r="5" spans="1:141" s="12" customFormat="1" ht="13.5" customHeight="1">
      <c r="A5" s="289"/>
      <c r="B5" s="288"/>
      <c r="C5" s="322"/>
      <c r="D5" s="288"/>
      <c r="E5" s="288"/>
      <c r="F5" s="310"/>
      <c r="G5" s="301"/>
      <c r="H5" s="288"/>
      <c r="I5" s="282"/>
      <c r="J5" s="282"/>
      <c r="K5" s="300"/>
      <c r="L5" s="301"/>
      <c r="M5" s="317"/>
      <c r="N5" s="326"/>
      <c r="O5" s="288"/>
      <c r="P5" s="310"/>
      <c r="Q5" s="301"/>
      <c r="R5" s="319"/>
      <c r="S5" s="288"/>
      <c r="T5" s="290"/>
      <c r="U5" s="290"/>
      <c r="V5" s="290"/>
      <c r="W5" s="284"/>
      <c r="X5" s="284"/>
      <c r="Y5" s="290"/>
      <c r="Z5" s="300"/>
      <c r="AA5" s="303"/>
      <c r="AB5" s="314"/>
      <c r="AC5" s="312"/>
      <c r="AD5" s="312"/>
      <c r="AE5" s="316"/>
      <c r="AF5" s="13" t="s">
        <v>177</v>
      </c>
      <c r="AG5" s="14" t="s">
        <v>178</v>
      </c>
      <c r="AH5" s="13" t="s">
        <v>177</v>
      </c>
      <c r="AI5" s="14" t="s">
        <v>178</v>
      </c>
      <c r="AJ5" s="13" t="s">
        <v>177</v>
      </c>
      <c r="AK5" s="14" t="s">
        <v>178</v>
      </c>
      <c r="AL5" s="13" t="s">
        <v>177</v>
      </c>
      <c r="AM5" s="14" t="s">
        <v>178</v>
      </c>
      <c r="AN5" s="13" t="s">
        <v>177</v>
      </c>
      <c r="AO5" s="14" t="s">
        <v>178</v>
      </c>
      <c r="AP5" s="13" t="s">
        <v>177</v>
      </c>
      <c r="AQ5" s="14" t="s">
        <v>178</v>
      </c>
      <c r="AR5" s="13" t="s">
        <v>177</v>
      </c>
      <c r="AS5" s="14" t="s">
        <v>178</v>
      </c>
      <c r="AT5" s="13" t="s">
        <v>177</v>
      </c>
      <c r="AU5" s="14" t="s">
        <v>178</v>
      </c>
      <c r="AV5" s="13" t="s">
        <v>177</v>
      </c>
      <c r="AW5" s="14" t="s">
        <v>178</v>
      </c>
      <c r="AX5" s="13" t="s">
        <v>177</v>
      </c>
      <c r="AY5" s="14" t="s">
        <v>178</v>
      </c>
      <c r="AZ5" s="13" t="s">
        <v>177</v>
      </c>
      <c r="BA5" s="14" t="s">
        <v>178</v>
      </c>
      <c r="BB5" s="13" t="s">
        <v>177</v>
      </c>
      <c r="BC5" s="14" t="s">
        <v>178</v>
      </c>
      <c r="BD5" s="13" t="s">
        <v>177</v>
      </c>
      <c r="BE5" s="14" t="s">
        <v>178</v>
      </c>
      <c r="BF5" s="13" t="s">
        <v>177</v>
      </c>
      <c r="BG5" s="14" t="s">
        <v>178</v>
      </c>
      <c r="BH5" s="13" t="s">
        <v>177</v>
      </c>
      <c r="BI5" s="14" t="s">
        <v>178</v>
      </c>
      <c r="BJ5" s="13" t="s">
        <v>177</v>
      </c>
      <c r="BK5" s="14" t="s">
        <v>178</v>
      </c>
      <c r="BL5" s="13" t="s">
        <v>177</v>
      </c>
      <c r="BM5" s="14" t="s">
        <v>178</v>
      </c>
      <c r="BN5" s="13" t="s">
        <v>177</v>
      </c>
      <c r="BO5" s="14" t="s">
        <v>178</v>
      </c>
      <c r="BP5" s="13" t="s">
        <v>177</v>
      </c>
      <c r="BQ5" s="14" t="s">
        <v>178</v>
      </c>
      <c r="BR5" s="13" t="s">
        <v>177</v>
      </c>
      <c r="BS5" s="14" t="s">
        <v>178</v>
      </c>
      <c r="BT5" s="13" t="s">
        <v>177</v>
      </c>
      <c r="BU5" s="13" t="s">
        <v>177</v>
      </c>
      <c r="BV5" s="13" t="s">
        <v>177</v>
      </c>
      <c r="BW5" s="13" t="s">
        <v>177</v>
      </c>
      <c r="BX5" s="13" t="s">
        <v>177</v>
      </c>
      <c r="BY5" s="14" t="s">
        <v>178</v>
      </c>
      <c r="BZ5" s="278"/>
      <c r="CA5" s="15" t="s">
        <v>177</v>
      </c>
      <c r="CB5" s="16" t="s">
        <v>178</v>
      </c>
      <c r="CC5" s="15" t="s">
        <v>177</v>
      </c>
      <c r="CD5" s="16" t="s">
        <v>178</v>
      </c>
      <c r="CE5" s="15" t="s">
        <v>177</v>
      </c>
      <c r="CF5" s="16" t="s">
        <v>178</v>
      </c>
      <c r="CG5" s="15" t="s">
        <v>177</v>
      </c>
      <c r="CH5" s="16" t="s">
        <v>178</v>
      </c>
      <c r="CI5" s="13" t="s">
        <v>177</v>
      </c>
      <c r="CJ5" s="14" t="s">
        <v>178</v>
      </c>
      <c r="CK5" s="13" t="s">
        <v>177</v>
      </c>
      <c r="CL5" s="14" t="s">
        <v>178</v>
      </c>
      <c r="CM5" s="15" t="s">
        <v>177</v>
      </c>
      <c r="CN5" s="24" t="s">
        <v>178</v>
      </c>
      <c r="CO5" s="15" t="s">
        <v>177</v>
      </c>
      <c r="CP5" s="24" t="s">
        <v>178</v>
      </c>
      <c r="CQ5" s="278"/>
      <c r="CR5" s="15" t="s">
        <v>177</v>
      </c>
      <c r="CS5" s="16" t="s">
        <v>178</v>
      </c>
      <c r="CT5" s="15" t="s">
        <v>177</v>
      </c>
      <c r="CU5" s="16" t="s">
        <v>178</v>
      </c>
      <c r="CV5" s="15" t="s">
        <v>177</v>
      </c>
      <c r="CW5" s="16" t="s">
        <v>178</v>
      </c>
      <c r="CX5" s="13" t="s">
        <v>177</v>
      </c>
      <c r="CY5" s="14" t="s">
        <v>178</v>
      </c>
      <c r="CZ5" s="15" t="s">
        <v>177</v>
      </c>
      <c r="DA5" s="16" t="s">
        <v>178</v>
      </c>
      <c r="DB5" s="13" t="s">
        <v>177</v>
      </c>
      <c r="DC5" s="26" t="s">
        <v>178</v>
      </c>
      <c r="DD5" s="281"/>
      <c r="DE5" s="329"/>
      <c r="DF5" s="93"/>
      <c r="DG5" s="93"/>
      <c r="DH5" s="93"/>
      <c r="DI5" s="93"/>
      <c r="DJ5" s="93"/>
      <c r="DK5" s="307"/>
      <c r="DL5" s="267"/>
      <c r="DM5" s="269"/>
      <c r="DN5" s="298"/>
      <c r="DO5" s="297"/>
      <c r="DP5" s="298"/>
      <c r="DQ5" s="298"/>
      <c r="DR5" s="298"/>
      <c r="DS5" s="298"/>
    </row>
    <row r="6" spans="1:141" ht="13.5" customHeight="1">
      <c r="A6" s="4"/>
      <c r="B6" s="8">
        <f>'R7様式'!G6</f>
        <v>0</v>
      </c>
      <c r="C6" s="4" t="s">
        <v>179</v>
      </c>
      <c r="D6" s="4">
        <f>'R7様式'!G9</f>
        <v>0</v>
      </c>
      <c r="E6" s="4">
        <f>'R7様式'!G11</f>
        <v>0</v>
      </c>
      <c r="F6" s="5">
        <f>'R7様式'!C19</f>
        <v>0</v>
      </c>
      <c r="G6" s="5">
        <f>'R7様式'!C18</f>
        <v>0</v>
      </c>
      <c r="H6" s="5">
        <f>'R7様式'!C21</f>
        <v>0</v>
      </c>
      <c r="I6" s="19" t="b">
        <f>'R7様式'!C23</f>
        <v>0</v>
      </c>
      <c r="J6" s="19" t="b">
        <f>'R7様式'!C24</f>
        <v>0</v>
      </c>
      <c r="K6" s="19" t="b">
        <f>'R7様式'!C25</f>
        <v>0</v>
      </c>
      <c r="L6" s="4">
        <f>'R7様式'!E25</f>
        <v>0</v>
      </c>
      <c r="M6" s="4">
        <f>'R7様式'!C26</f>
        <v>0</v>
      </c>
      <c r="N6" s="19">
        <f>'R7様式'!G26</f>
        <v>0</v>
      </c>
      <c r="O6" s="4">
        <f>'R7様式'!C27</f>
        <v>0</v>
      </c>
      <c r="P6" s="5">
        <f>'R7様式'!C29</f>
        <v>0</v>
      </c>
      <c r="Q6" s="6">
        <f>'R7様式'!C28</f>
        <v>0</v>
      </c>
      <c r="R6" s="9">
        <f>'R7様式'!D30</f>
        <v>0</v>
      </c>
      <c r="S6" s="4">
        <f>'R7様式'!C31</f>
        <v>0</v>
      </c>
      <c r="T6" s="4">
        <f>'R7様式'!C32</f>
        <v>0</v>
      </c>
      <c r="U6" s="4">
        <f>'R7様式'!G32</f>
        <v>0</v>
      </c>
      <c r="V6" s="4">
        <f>'R7様式'!C33</f>
        <v>0</v>
      </c>
      <c r="W6" s="20" t="b">
        <f>'R7様式'!C36</f>
        <v>0</v>
      </c>
      <c r="X6" s="20" t="b">
        <f>'R7様式'!C37</f>
        <v>0</v>
      </c>
      <c r="Y6" s="18">
        <f>'R7様式'!D39</f>
        <v>0</v>
      </c>
      <c r="Z6" s="21" t="b">
        <f>'R7様式'!H47</f>
        <v>0</v>
      </c>
      <c r="AA6" s="6">
        <f>'R7様式'!C48</f>
        <v>0</v>
      </c>
      <c r="AB6" s="19" t="b">
        <f>'R7様式'!H49</f>
        <v>0</v>
      </c>
      <c r="AC6" s="19" t="b">
        <f>'R7様式'!H50</f>
        <v>0</v>
      </c>
      <c r="AD6" s="21" t="b">
        <f>'R7様式'!H51</f>
        <v>0</v>
      </c>
      <c r="AE6" s="6">
        <f>'R7様式'!B51</f>
        <v>0</v>
      </c>
      <c r="AF6" s="19">
        <f>'R7様式'!H56</f>
        <v>0</v>
      </c>
      <c r="AG6" s="19">
        <f>'R7様式'!I56</f>
        <v>0</v>
      </c>
      <c r="AH6" s="19">
        <f>'R7様式'!H57</f>
        <v>0</v>
      </c>
      <c r="AI6" s="19">
        <f>'R7様式'!I57</f>
        <v>0</v>
      </c>
      <c r="AJ6" s="19">
        <f>'R7様式'!H58</f>
        <v>0</v>
      </c>
      <c r="AK6" s="19">
        <f>'R7様式'!I58</f>
        <v>0</v>
      </c>
      <c r="AL6" s="19">
        <f>'R7様式'!H59</f>
        <v>0</v>
      </c>
      <c r="AM6" s="19">
        <f>'R7様式'!I59</f>
        <v>0</v>
      </c>
      <c r="AN6" s="19">
        <f>'R7様式'!H60</f>
        <v>0</v>
      </c>
      <c r="AO6" s="19">
        <f>'R7様式'!I60</f>
        <v>0</v>
      </c>
      <c r="AP6" s="19">
        <f>'R7様式'!H61</f>
        <v>0</v>
      </c>
      <c r="AQ6" s="19">
        <f>'R7様式'!I61</f>
        <v>0</v>
      </c>
      <c r="AR6" s="19">
        <f>'R7様式'!H62</f>
        <v>0</v>
      </c>
      <c r="AS6" s="19">
        <f>'R7様式'!I62</f>
        <v>0</v>
      </c>
      <c r="AT6" s="19">
        <f>'R7様式'!$H63</f>
        <v>0</v>
      </c>
      <c r="AU6" s="19">
        <f>'R7様式'!$I63</f>
        <v>0</v>
      </c>
      <c r="AV6" s="19">
        <f>'R7様式'!H64</f>
        <v>0</v>
      </c>
      <c r="AW6" s="19">
        <f>'R7様式'!I64</f>
        <v>0</v>
      </c>
      <c r="AX6" s="19">
        <f>'R7様式'!$H65</f>
        <v>0</v>
      </c>
      <c r="AY6" s="19">
        <f>'R7様式'!I65</f>
        <v>0</v>
      </c>
      <c r="AZ6" s="19">
        <f>'R7様式'!$H66</f>
        <v>0</v>
      </c>
      <c r="BA6" s="19">
        <f>'R7様式'!$I66</f>
        <v>0</v>
      </c>
      <c r="BB6" s="19">
        <f>'R7様式'!H67</f>
        <v>0</v>
      </c>
      <c r="BC6" s="19">
        <f>'R7様式'!I67</f>
        <v>0</v>
      </c>
      <c r="BD6" s="19">
        <f>'R7様式'!H68</f>
        <v>0</v>
      </c>
      <c r="BE6" s="19">
        <f>'R7様式'!I68</f>
        <v>0</v>
      </c>
      <c r="BF6" s="19">
        <f>'R7様式'!H69</f>
        <v>0</v>
      </c>
      <c r="BG6" s="19">
        <f>'R7様式'!I69</f>
        <v>0</v>
      </c>
      <c r="BH6" s="19">
        <f>'R7様式'!H70</f>
        <v>0</v>
      </c>
      <c r="BI6" s="19">
        <f>'R7様式'!I70</f>
        <v>0</v>
      </c>
      <c r="BJ6" s="96">
        <f>'R7様式'!H71</f>
        <v>0</v>
      </c>
      <c r="BK6" s="96">
        <f>'R7様式'!I71</f>
        <v>0</v>
      </c>
      <c r="BL6" s="96">
        <f>'R7様式'!H72</f>
        <v>0</v>
      </c>
      <c r="BM6" s="96">
        <f>'R7様式'!I72</f>
        <v>0</v>
      </c>
      <c r="BN6" s="96">
        <f>'R7様式'!H73</f>
        <v>0</v>
      </c>
      <c r="BO6" s="96">
        <f>'R7様式'!I73</f>
        <v>0</v>
      </c>
      <c r="BP6" s="96">
        <f>'R7様式'!H74</f>
        <v>0</v>
      </c>
      <c r="BQ6" s="96">
        <f>'R7様式'!I74</f>
        <v>0</v>
      </c>
      <c r="BR6" s="96">
        <f>'R7様式'!H75</f>
        <v>0</v>
      </c>
      <c r="BS6" s="96">
        <f>'R7様式'!I75</f>
        <v>0</v>
      </c>
      <c r="BT6" s="96">
        <f>'R7様式'!H76</f>
        <v>0</v>
      </c>
      <c r="BU6" s="96">
        <f>'R7様式'!I76</f>
        <v>0</v>
      </c>
      <c r="BV6" s="96">
        <f>'R7様式'!H77</f>
        <v>0</v>
      </c>
      <c r="BW6" s="96">
        <f>'R7様式'!I77</f>
        <v>0</v>
      </c>
      <c r="BX6" s="96">
        <f>'R7様式'!H78</f>
        <v>0</v>
      </c>
      <c r="BY6" s="96">
        <f>'R7様式'!I78</f>
        <v>0</v>
      </c>
      <c r="BZ6" s="4">
        <f>'R7様式'!A80</f>
        <v>0</v>
      </c>
      <c r="CA6" s="19">
        <f>'R7様式'!H84</f>
        <v>0</v>
      </c>
      <c r="CB6" s="19">
        <f>'R7様式'!I84</f>
        <v>0</v>
      </c>
      <c r="CC6" s="19">
        <f>'R7様式'!H85</f>
        <v>0</v>
      </c>
      <c r="CD6" s="19">
        <f>'R7様式'!I85</f>
        <v>0</v>
      </c>
      <c r="CE6" s="19">
        <f>'R7様式'!H86</f>
        <v>0</v>
      </c>
      <c r="CF6" s="19">
        <f>'R7様式'!I86</f>
        <v>0</v>
      </c>
      <c r="CG6" s="19">
        <f>'R7様式'!H87</f>
        <v>0</v>
      </c>
      <c r="CH6" s="19">
        <f>'R7様式'!I87</f>
        <v>0</v>
      </c>
      <c r="CI6" s="19">
        <f>'R7様式'!H88</f>
        <v>0</v>
      </c>
      <c r="CJ6" s="19">
        <f>'R7様式'!I88</f>
        <v>0</v>
      </c>
      <c r="CK6" s="19">
        <f>'R7様式'!H89</f>
        <v>0</v>
      </c>
      <c r="CL6" s="19">
        <f>'R7様式'!I89</f>
        <v>0</v>
      </c>
      <c r="CM6" s="19">
        <f>'R7様式'!H90</f>
        <v>0</v>
      </c>
      <c r="CN6" s="19">
        <f>'R7様式'!I90</f>
        <v>0</v>
      </c>
      <c r="CO6" s="19">
        <f>'R7様式'!H91</f>
        <v>0</v>
      </c>
      <c r="CP6" s="19">
        <f>'R7様式'!I91</f>
        <v>0</v>
      </c>
      <c r="CQ6" s="4">
        <f>'R7様式'!A93</f>
        <v>0</v>
      </c>
      <c r="CR6" s="19">
        <f>'R7様式'!H97</f>
        <v>0</v>
      </c>
      <c r="CS6" s="19">
        <f>'R7様式'!I97</f>
        <v>0</v>
      </c>
      <c r="CT6" s="19">
        <f>'R7様式'!H98</f>
        <v>0</v>
      </c>
      <c r="CU6" s="19">
        <f>'R7様式'!I98</f>
        <v>0</v>
      </c>
      <c r="CV6" s="19">
        <f>'R7様式'!H99</f>
        <v>0</v>
      </c>
      <c r="CW6" s="19">
        <f>'R7様式'!I99</f>
        <v>0</v>
      </c>
      <c r="CX6" s="19">
        <f>'R7様式'!H100</f>
        <v>0</v>
      </c>
      <c r="CY6" s="19">
        <f>'R7様式'!I100</f>
        <v>0</v>
      </c>
      <c r="CZ6" s="19">
        <f>'R7様式'!H101</f>
        <v>0</v>
      </c>
      <c r="DA6" s="19">
        <f>'R7様式'!I101</f>
        <v>0</v>
      </c>
      <c r="DB6" s="19">
        <f>'R7様式'!H102</f>
        <v>0</v>
      </c>
      <c r="DC6" s="19">
        <f>'R7様式'!I102</f>
        <v>0</v>
      </c>
      <c r="DD6" s="18">
        <f>'R7様式'!A104</f>
        <v>0</v>
      </c>
      <c r="DE6" s="330">
        <f>'R7様式'!A107</f>
        <v>0</v>
      </c>
      <c r="DF6" s="98">
        <f>'R7様式'!B115</f>
        <v>0</v>
      </c>
      <c r="DG6" s="98">
        <f>'R7様式'!B116</f>
        <v>0</v>
      </c>
      <c r="DH6" s="99" t="e">
        <f>'R7様式'!E115</f>
        <v>#DIV/0!</v>
      </c>
      <c r="DI6" s="4">
        <f>'R7様式'!G115</f>
        <v>0</v>
      </c>
      <c r="DJ6" s="4">
        <f>'R7様式'!G116</f>
        <v>0</v>
      </c>
      <c r="DK6" s="22">
        <f>'R7様式'!A122</f>
        <v>0</v>
      </c>
      <c r="DL6" s="22">
        <f>'R7様式'!H124</f>
        <v>0</v>
      </c>
      <c r="DM6" s="22">
        <f>'R7様式'!A126</f>
        <v>0</v>
      </c>
      <c r="DN6" s="23" t="str">
        <f>IF(M6="","要確認",IF(M6&gt;=300,"義務","任意"))</f>
        <v>任意</v>
      </c>
      <c r="DO6" s="23">
        <f>Z6+AB6</f>
        <v>0</v>
      </c>
      <c r="DP6" s="23">
        <f>COUNTIFS(AF$5:BI$5,"前年度実施",AF6:BI6,"〇")</f>
        <v>0</v>
      </c>
      <c r="DQ6" s="23">
        <f>COUNTIFS(CA$5:CN$5,"前年度実施",CA6:CN6,"〇")</f>
        <v>0</v>
      </c>
      <c r="DR6" s="23">
        <f>COUNTIFS(CR$5:DC$5,"前年度実施",CR6:DC6,"〇")</f>
        <v>0</v>
      </c>
      <c r="DS6" s="23">
        <f>SUM(DO6:DR6)</f>
        <v>0</v>
      </c>
      <c r="DT6" s="17"/>
      <c r="DU6" s="17"/>
      <c r="DV6" s="17"/>
      <c r="DW6" s="17"/>
      <c r="DX6" s="17"/>
      <c r="DY6" s="17"/>
      <c r="DZ6" s="17"/>
      <c r="EA6" s="17"/>
      <c r="EB6" s="17"/>
      <c r="EC6" s="17"/>
      <c r="ED6" s="17"/>
      <c r="EE6" s="17"/>
      <c r="EF6" s="17"/>
      <c r="EG6" s="7"/>
      <c r="EH6" s="7"/>
      <c r="EI6" s="7"/>
      <c r="EJ6" s="7"/>
      <c r="EK6" s="7"/>
    </row>
  </sheetData>
  <mergeCells count="125">
    <mergeCell ref="M1:M5"/>
    <mergeCell ref="N1:N5"/>
    <mergeCell ref="A1:A5"/>
    <mergeCell ref="B1:B5"/>
    <mergeCell ref="C1:C5"/>
    <mergeCell ref="D1:E1"/>
    <mergeCell ref="F1:H1"/>
    <mergeCell ref="I1:L1"/>
    <mergeCell ref="K2:K5"/>
    <mergeCell ref="L2:L5"/>
    <mergeCell ref="D2:D5"/>
    <mergeCell ref="E2:E5"/>
    <mergeCell ref="F2:F5"/>
    <mergeCell ref="G2:G5"/>
    <mergeCell ref="H2:H5"/>
    <mergeCell ref="I2:I5"/>
    <mergeCell ref="J2:J5"/>
    <mergeCell ref="Z2:Z5"/>
    <mergeCell ref="AA2:AA5"/>
    <mergeCell ref="DN1:DN5"/>
    <mergeCell ref="DO1:DS1"/>
    <mergeCell ref="DK1:DK5"/>
    <mergeCell ref="O2:O5"/>
    <mergeCell ref="P2:P5"/>
    <mergeCell ref="Q2:Q5"/>
    <mergeCell ref="S2:S5"/>
    <mergeCell ref="Z1:AE1"/>
    <mergeCell ref="O1:V1"/>
    <mergeCell ref="AB2:AB5"/>
    <mergeCell ref="AC2:AC5"/>
    <mergeCell ref="AD2:AD5"/>
    <mergeCell ref="AE2:AE5"/>
    <mergeCell ref="AX3:AY3"/>
    <mergeCell ref="AZ3:BA3"/>
    <mergeCell ref="BB3:BC3"/>
    <mergeCell ref="BD3:BE3"/>
    <mergeCell ref="DS2:DS5"/>
    <mergeCell ref="V2:V5"/>
    <mergeCell ref="T2:T5"/>
    <mergeCell ref="U2:U5"/>
    <mergeCell ref="R2:R5"/>
    <mergeCell ref="DO2:DO5"/>
    <mergeCell ref="DP2:DP5"/>
    <mergeCell ref="DQ2:DQ5"/>
    <mergeCell ref="DR2:DR5"/>
    <mergeCell ref="AF3:AG3"/>
    <mergeCell ref="AH3:AI3"/>
    <mergeCell ref="AJ3:AK3"/>
    <mergeCell ref="AL3:AM3"/>
    <mergeCell ref="AN3:AO3"/>
    <mergeCell ref="AP3:AQ3"/>
    <mergeCell ref="AR3:AS3"/>
    <mergeCell ref="AT3:AU3"/>
    <mergeCell ref="AV3:AW3"/>
    <mergeCell ref="CK3:CL3"/>
    <mergeCell ref="CM3:CN3"/>
    <mergeCell ref="CR3:CS3"/>
    <mergeCell ref="CT3:CU3"/>
    <mergeCell ref="CV3:CW3"/>
    <mergeCell ref="AF4:AG4"/>
    <mergeCell ref="AH4:AI4"/>
    <mergeCell ref="AJ4:AK4"/>
    <mergeCell ref="AL4:AM4"/>
    <mergeCell ref="AN4:AO4"/>
    <mergeCell ref="AP4:AQ4"/>
    <mergeCell ref="BD4:BE4"/>
    <mergeCell ref="BF4:BG4"/>
    <mergeCell ref="BH4:BI4"/>
    <mergeCell ref="CA4:CB4"/>
    <mergeCell ref="CC4:CD4"/>
    <mergeCell ref="CE4:CF4"/>
    <mergeCell ref="AR4:AS4"/>
    <mergeCell ref="AT4:AU4"/>
    <mergeCell ref="AV4:AW4"/>
    <mergeCell ref="AX4:AY4"/>
    <mergeCell ref="AZ4:BA4"/>
    <mergeCell ref="BB4:BC4"/>
    <mergeCell ref="BZ3:BZ5"/>
    <mergeCell ref="BJ3:BK3"/>
    <mergeCell ref="BJ4:BK4"/>
    <mergeCell ref="BL3:BM3"/>
    <mergeCell ref="BN3:BO3"/>
    <mergeCell ref="BP3:BQ3"/>
    <mergeCell ref="BL4:BM4"/>
    <mergeCell ref="W2:W5"/>
    <mergeCell ref="X2:X5"/>
    <mergeCell ref="W1:Y1"/>
    <mergeCell ref="Y2:Y5"/>
    <mergeCell ref="CV4:CW4"/>
    <mergeCell ref="CX4:CY4"/>
    <mergeCell ref="CZ4:DA4"/>
    <mergeCell ref="DB4:DC4"/>
    <mergeCell ref="CG4:CH4"/>
    <mergeCell ref="CI4:CJ4"/>
    <mergeCell ref="CK4:CL4"/>
    <mergeCell ref="CM4:CN4"/>
    <mergeCell ref="CR4:CS4"/>
    <mergeCell ref="CT4:CU4"/>
    <mergeCell ref="CX3:CY3"/>
    <mergeCell ref="CZ3:DA3"/>
    <mergeCell ref="DB3:DC3"/>
    <mergeCell ref="BF3:BG3"/>
    <mergeCell ref="BH3:BI3"/>
    <mergeCell ref="CA3:CB3"/>
    <mergeCell ref="CC3:CD3"/>
    <mergeCell ref="CE3:CF3"/>
    <mergeCell ref="CG3:CH3"/>
    <mergeCell ref="CI3:CJ3"/>
    <mergeCell ref="CO4:CP4"/>
    <mergeCell ref="CO3:CP3"/>
    <mergeCell ref="DE1:DE5"/>
    <mergeCell ref="DL1:DL5"/>
    <mergeCell ref="DM1:DM5"/>
    <mergeCell ref="BN4:BO4"/>
    <mergeCell ref="BP4:BQ4"/>
    <mergeCell ref="BR3:BS3"/>
    <mergeCell ref="BT3:BU3"/>
    <mergeCell ref="BV3:BW3"/>
    <mergeCell ref="BX3:BY3"/>
    <mergeCell ref="BR4:BS4"/>
    <mergeCell ref="BT4:BU4"/>
    <mergeCell ref="BV4:BW4"/>
    <mergeCell ref="BX4:BY4"/>
    <mergeCell ref="CQ3:CQ5"/>
    <mergeCell ref="DD3:DD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8C32-160C-4892-A267-C698EE6AB9F5}">
  <dimension ref="B3:B105"/>
  <sheetViews>
    <sheetView zoomScaleNormal="100" workbookViewId="0">
      <selection activeCell="B4" sqref="B4"/>
    </sheetView>
  </sheetViews>
  <sheetFormatPr defaultRowHeight="18.75"/>
  <cols>
    <col min="2" max="2" width="10.75" bestFit="1" customWidth="1"/>
  </cols>
  <sheetData>
    <row r="3" spans="2:2">
      <c r="B3" s="1">
        <v>45828</v>
      </c>
    </row>
    <row r="4" spans="2:2">
      <c r="B4" s="1">
        <v>45829</v>
      </c>
    </row>
    <row r="5" spans="2:2">
      <c r="B5" s="1">
        <v>45830</v>
      </c>
    </row>
    <row r="6" spans="2:2">
      <c r="B6" s="1">
        <v>45831</v>
      </c>
    </row>
    <row r="7" spans="2:2">
      <c r="B7" s="1">
        <v>45832</v>
      </c>
    </row>
    <row r="8" spans="2:2">
      <c r="B8" s="1">
        <v>45833</v>
      </c>
    </row>
    <row r="9" spans="2:2">
      <c r="B9" s="1">
        <v>45834</v>
      </c>
    </row>
    <row r="10" spans="2:2">
      <c r="B10" s="1">
        <v>45835</v>
      </c>
    </row>
    <row r="11" spans="2:2">
      <c r="B11" s="1">
        <v>45836</v>
      </c>
    </row>
    <row r="12" spans="2:2">
      <c r="B12" s="1">
        <v>45837</v>
      </c>
    </row>
    <row r="13" spans="2:2">
      <c r="B13" s="1">
        <v>45838</v>
      </c>
    </row>
    <row r="14" spans="2:2">
      <c r="B14" s="1">
        <v>45839</v>
      </c>
    </row>
    <row r="15" spans="2:2">
      <c r="B15" s="1">
        <v>45840</v>
      </c>
    </row>
    <row r="16" spans="2:2">
      <c r="B16" s="1">
        <v>45841</v>
      </c>
    </row>
    <row r="17" spans="2:2">
      <c r="B17" s="1">
        <v>45842</v>
      </c>
    </row>
    <row r="18" spans="2:2">
      <c r="B18" s="1">
        <v>45843</v>
      </c>
    </row>
    <row r="19" spans="2:2">
      <c r="B19" s="1">
        <v>45844</v>
      </c>
    </row>
    <row r="20" spans="2:2">
      <c r="B20" s="1">
        <v>45845</v>
      </c>
    </row>
    <row r="21" spans="2:2">
      <c r="B21" s="1">
        <v>45846</v>
      </c>
    </row>
    <row r="22" spans="2:2">
      <c r="B22" s="1">
        <v>45847</v>
      </c>
    </row>
    <row r="23" spans="2:2">
      <c r="B23" s="1">
        <v>45848</v>
      </c>
    </row>
    <row r="24" spans="2:2">
      <c r="B24" s="1">
        <v>45849</v>
      </c>
    </row>
    <row r="25" spans="2:2">
      <c r="B25" s="1">
        <v>45850</v>
      </c>
    </row>
    <row r="26" spans="2:2">
      <c r="B26" s="1">
        <v>45851</v>
      </c>
    </row>
    <row r="27" spans="2:2">
      <c r="B27" s="1">
        <v>45852</v>
      </c>
    </row>
    <row r="28" spans="2:2">
      <c r="B28" s="1">
        <v>45853</v>
      </c>
    </row>
    <row r="29" spans="2:2">
      <c r="B29" s="1">
        <v>45854</v>
      </c>
    </row>
    <row r="30" spans="2:2">
      <c r="B30" s="1">
        <v>45855</v>
      </c>
    </row>
    <row r="31" spans="2:2">
      <c r="B31" s="1">
        <v>45856</v>
      </c>
    </row>
    <row r="32" spans="2:2">
      <c r="B32" s="1">
        <v>45857</v>
      </c>
    </row>
    <row r="33" spans="2:2">
      <c r="B33" s="1">
        <v>45858</v>
      </c>
    </row>
    <row r="34" spans="2:2">
      <c r="B34" s="1">
        <v>45859</v>
      </c>
    </row>
    <row r="35" spans="2:2">
      <c r="B35" s="1">
        <v>45860</v>
      </c>
    </row>
    <row r="36" spans="2:2">
      <c r="B36" s="1">
        <v>45861</v>
      </c>
    </row>
    <row r="37" spans="2:2">
      <c r="B37" s="1">
        <v>45862</v>
      </c>
    </row>
    <row r="38" spans="2:2">
      <c r="B38" s="1">
        <v>45863</v>
      </c>
    </row>
    <row r="39" spans="2:2">
      <c r="B39" s="1">
        <v>45864</v>
      </c>
    </row>
    <row r="40" spans="2:2">
      <c r="B40" s="1">
        <v>45865</v>
      </c>
    </row>
    <row r="41" spans="2:2">
      <c r="B41" s="1">
        <v>45866</v>
      </c>
    </row>
    <row r="42" spans="2:2">
      <c r="B42" s="1">
        <v>45867</v>
      </c>
    </row>
    <row r="43" spans="2:2">
      <c r="B43" s="1">
        <v>45868</v>
      </c>
    </row>
    <row r="44" spans="2:2">
      <c r="B44" s="1">
        <v>45869</v>
      </c>
    </row>
    <row r="45" spans="2:2">
      <c r="B45" s="1">
        <v>45870</v>
      </c>
    </row>
    <row r="46" spans="2:2">
      <c r="B46" s="1">
        <v>45871</v>
      </c>
    </row>
    <row r="47" spans="2:2">
      <c r="B47" s="1">
        <v>45872</v>
      </c>
    </row>
    <row r="48" spans="2:2">
      <c r="B48" s="1">
        <v>45873</v>
      </c>
    </row>
    <row r="49" spans="2:2">
      <c r="B49" s="1">
        <v>45874</v>
      </c>
    </row>
    <row r="50" spans="2:2">
      <c r="B50" s="1">
        <v>45875</v>
      </c>
    </row>
    <row r="51" spans="2:2">
      <c r="B51" s="1">
        <v>45876</v>
      </c>
    </row>
    <row r="52" spans="2:2">
      <c r="B52" s="1">
        <v>45877</v>
      </c>
    </row>
    <row r="53" spans="2:2">
      <c r="B53" s="1">
        <v>45878</v>
      </c>
    </row>
    <row r="54" spans="2:2">
      <c r="B54" s="1">
        <v>45879</v>
      </c>
    </row>
    <row r="55" spans="2:2">
      <c r="B55" s="1">
        <v>45880</v>
      </c>
    </row>
    <row r="56" spans="2:2">
      <c r="B56" s="1">
        <v>45881</v>
      </c>
    </row>
    <row r="57" spans="2:2">
      <c r="B57" s="1">
        <v>45882</v>
      </c>
    </row>
    <row r="58" spans="2:2">
      <c r="B58" s="1">
        <v>45883</v>
      </c>
    </row>
    <row r="59" spans="2:2">
      <c r="B59" s="1">
        <v>45884</v>
      </c>
    </row>
    <row r="60" spans="2:2">
      <c r="B60" s="1">
        <v>45885</v>
      </c>
    </row>
    <row r="61" spans="2:2">
      <c r="B61" s="1">
        <v>45886</v>
      </c>
    </row>
    <row r="62" spans="2:2">
      <c r="B62" s="1">
        <v>45887</v>
      </c>
    </row>
    <row r="63" spans="2:2">
      <c r="B63" s="1">
        <v>45888</v>
      </c>
    </row>
    <row r="64" spans="2:2">
      <c r="B64" s="1">
        <v>45889</v>
      </c>
    </row>
    <row r="65" spans="2:2">
      <c r="B65" s="1">
        <v>45890</v>
      </c>
    </row>
    <row r="66" spans="2:2">
      <c r="B66" s="1">
        <v>45891</v>
      </c>
    </row>
    <row r="67" spans="2:2">
      <c r="B67" s="1">
        <v>45892</v>
      </c>
    </row>
    <row r="68" spans="2:2">
      <c r="B68" s="1">
        <v>45893</v>
      </c>
    </row>
    <row r="69" spans="2:2">
      <c r="B69" s="1">
        <v>45894</v>
      </c>
    </row>
    <row r="70" spans="2:2">
      <c r="B70" s="1">
        <v>45895</v>
      </c>
    </row>
    <row r="71" spans="2:2">
      <c r="B71" s="1">
        <v>45896</v>
      </c>
    </row>
    <row r="72" spans="2:2">
      <c r="B72" s="1">
        <v>45897</v>
      </c>
    </row>
    <row r="73" spans="2:2">
      <c r="B73" s="1">
        <v>45898</v>
      </c>
    </row>
    <row r="74" spans="2:2">
      <c r="B74" s="1">
        <v>45899</v>
      </c>
    </row>
    <row r="75" spans="2:2">
      <c r="B75" s="1">
        <v>45900</v>
      </c>
    </row>
    <row r="76" spans="2:2">
      <c r="B76" s="1"/>
    </row>
    <row r="77" spans="2:2">
      <c r="B77" s="1"/>
    </row>
    <row r="78" spans="2:2">
      <c r="B78" s="1"/>
    </row>
    <row r="79" spans="2:2">
      <c r="B79" s="1"/>
    </row>
    <row r="80" spans="2:2">
      <c r="B80" s="1"/>
    </row>
    <row r="81" spans="2:2">
      <c r="B81" s="1"/>
    </row>
    <row r="82" spans="2:2">
      <c r="B82" s="1">
        <v>45907</v>
      </c>
    </row>
    <row r="83" spans="2:2">
      <c r="B83" s="1">
        <v>45543</v>
      </c>
    </row>
    <row r="84" spans="2:2">
      <c r="B84" s="1">
        <v>45544</v>
      </c>
    </row>
    <row r="85" spans="2:2">
      <c r="B85" s="1">
        <v>45545</v>
      </c>
    </row>
    <row r="86" spans="2:2">
      <c r="B86" s="1">
        <v>45546</v>
      </c>
    </row>
    <row r="87" spans="2:2">
      <c r="B87" s="1">
        <v>45547</v>
      </c>
    </row>
    <row r="88" spans="2:2">
      <c r="B88" s="1">
        <v>45548</v>
      </c>
    </row>
    <row r="89" spans="2:2">
      <c r="B89" s="1">
        <v>45549</v>
      </c>
    </row>
    <row r="90" spans="2:2">
      <c r="B90" s="1">
        <v>45550</v>
      </c>
    </row>
    <row r="91" spans="2:2">
      <c r="B91" s="1">
        <v>45551</v>
      </c>
    </row>
    <row r="92" spans="2:2">
      <c r="B92" s="1">
        <v>45552</v>
      </c>
    </row>
    <row r="93" spans="2:2">
      <c r="B93" s="1">
        <v>45553</v>
      </c>
    </row>
    <row r="94" spans="2:2">
      <c r="B94" s="1">
        <v>45554</v>
      </c>
    </row>
    <row r="95" spans="2:2">
      <c r="B95" s="1">
        <v>45555</v>
      </c>
    </row>
    <row r="96" spans="2:2">
      <c r="B96" s="1">
        <v>45556</v>
      </c>
    </row>
    <row r="97" spans="2:2">
      <c r="B97" s="1">
        <v>45557</v>
      </c>
    </row>
    <row r="98" spans="2:2">
      <c r="B98" s="1">
        <v>45558</v>
      </c>
    </row>
    <row r="99" spans="2:2">
      <c r="B99" s="1">
        <v>45559</v>
      </c>
    </row>
    <row r="100" spans="2:2">
      <c r="B100" s="1">
        <v>45560</v>
      </c>
    </row>
    <row r="101" spans="2:2">
      <c r="B101" s="1">
        <v>45561</v>
      </c>
    </row>
    <row r="102" spans="2:2">
      <c r="B102" s="1">
        <v>45562</v>
      </c>
    </row>
    <row r="103" spans="2:2">
      <c r="B103" s="1">
        <v>45563</v>
      </c>
    </row>
    <row r="104" spans="2:2">
      <c r="B104" s="1">
        <v>45564</v>
      </c>
    </row>
    <row r="105" spans="2:2">
      <c r="B105" s="1">
        <v>45565</v>
      </c>
    </row>
  </sheetData>
  <sheetProtection selectLockedCells="1" selectUnlockedCell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5d7fe40-b666-4aad-9a2a-9467c5923583" xsi:nil="true"/>
    <lcf76f155ced4ddcb4097134ff3c332f xmlns="e298f36f-31e6-4cfe-8c07-8afbae14ff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80876D138C1B04BA0180A5C0020695E" ma:contentTypeVersion="10" ma:contentTypeDescription="新しいドキュメントを作成します。" ma:contentTypeScope="" ma:versionID="60b93f2cffdec38dd4a56e4dcd4b417c">
  <xsd:schema xmlns:xsd="http://www.w3.org/2001/XMLSchema" xmlns:xs="http://www.w3.org/2001/XMLSchema" xmlns:p="http://schemas.microsoft.com/office/2006/metadata/properties" xmlns:ns2="e298f36f-31e6-4cfe-8c07-8afbae14ff5f" xmlns:ns3="05d7fe40-b666-4aad-9a2a-9467c5923583" targetNamespace="http://schemas.microsoft.com/office/2006/metadata/properties" ma:root="true" ma:fieldsID="1b4dbe37a0809e5464f45f65b5c1e2d9" ns2:_="" ns3:_="">
    <xsd:import namespace="e298f36f-31e6-4cfe-8c07-8afbae14ff5f"/>
    <xsd:import namespace="05d7fe40-b666-4aad-9a2a-9467c59235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8f36f-31e6-4cfe-8c07-8afbae14f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cea57cc-9652-4d60-92e9-ca7a2b97eb8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d7fe40-b666-4aad-9a2a-9467c592358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18049d5-eef6-48e5-934e-022ac15cdd1f}" ma:internalName="TaxCatchAll" ma:showField="CatchAllData" ma:web="05d7fe40-b666-4aad-9a2a-9467c59235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14AE4-81C3-4DD7-B094-B1A8B4BC632A}">
  <ds:schemaRefs>
    <ds:schemaRef ds:uri="http://schemas.microsoft.com/sharepoint/v3/contenttype/forms"/>
  </ds:schemaRefs>
</ds:datastoreItem>
</file>

<file path=customXml/itemProps2.xml><?xml version="1.0" encoding="utf-8"?>
<ds:datastoreItem xmlns:ds="http://schemas.openxmlformats.org/officeDocument/2006/customXml" ds:itemID="{D6492736-1880-4B73-AB57-A3986FFB2188}">
  <ds:schemaRefs>
    <ds:schemaRef ds:uri="http://schemas.microsoft.com/office/2006/metadata/properties"/>
    <ds:schemaRef ds:uri="http://schemas.microsoft.com/office/infopath/2007/PartnerControls"/>
    <ds:schemaRef ds:uri="05d7fe40-b666-4aad-9a2a-9467c5923583"/>
    <ds:schemaRef ds:uri="e298f36f-31e6-4cfe-8c07-8afbae14ff5f"/>
  </ds:schemaRefs>
</ds:datastoreItem>
</file>

<file path=customXml/itemProps3.xml><?xml version="1.0" encoding="utf-8"?>
<ds:datastoreItem xmlns:ds="http://schemas.openxmlformats.org/officeDocument/2006/customXml" ds:itemID="{CFA2AB34-F777-4FC4-BA3B-9F6CDC5F8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8f36f-31e6-4cfe-8c07-8afbae14ff5f"/>
    <ds:schemaRef ds:uri="05d7fe40-b666-4aad-9a2a-9467c5923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R7様式</vt:lpstr>
      <vt:lpstr>転載用（R7様式）</vt:lpstr>
      <vt:lpstr>Sheet2</vt:lpstr>
      <vt:lpstr>'R7様式'!Print_Area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温暖化配慮行動計画書兼報告書</dc:title>
  <dc:subject/>
  <dc:creator>千代田区</dc:creator>
  <cp:keywords/>
  <dc:description/>
  <cp:revision/>
  <cp:lastPrinted>2025-06-13T06:53:41Z</cp:lastPrinted>
  <dcterms:created xsi:type="dcterms:W3CDTF">2015-06-05T18:19:34Z</dcterms:created>
  <dcterms:modified xsi:type="dcterms:W3CDTF">2025-06-13T07:59:07Z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0x010100C80876D138C1B04BA0180A5C0020695E</vt:lpwstr>
  </property>
  <property fmtid="{D5CDD505-2E9C-101B-9397-08002B2CF9AE}" pid="3" name="MediaServiceImageTags">
    <vt:lpwstr/>
  </property>
</Properties>
</file>