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lobaldesign\Desktop\共有\20260519\20260522　総合窓口2026年5月掲載統計資料（総合窓口課・三谷・2619）\年齢別人口\"/>
    </mc:Choice>
  </mc:AlternateContent>
  <xr:revisionPtr revIDLastSave="0" documentId="8_{DB8F76A7-8912-4071-A14C-27AF9FDC68D2}" xr6:coauthVersionLast="47" xr6:coauthVersionMax="47" xr10:uidLastSave="{00000000-0000-0000-0000-000000000000}"/>
  <bookViews>
    <workbookView xWindow="1800" yWindow="825" windowWidth="24570" windowHeight="14625" tabRatio="829" xr2:uid="{AD3FA0EB-724E-493C-9B6F-DC8D0D41A03B}"/>
  </bookViews>
  <sheets>
    <sheet name="3" sheetId="25" r:id="rId1"/>
  </sheets>
  <definedNames>
    <definedName name="_xlnm.Print_Area" localSheetId="0">'3'!$A$1:$I$121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5" l="1"/>
  <c r="B108" i="25"/>
  <c r="B107" i="25"/>
  <c r="B106" i="25"/>
  <c r="B105" i="25"/>
  <c r="B104" i="25"/>
  <c r="B103" i="25"/>
  <c r="B102" i="25"/>
  <c r="B101" i="25"/>
  <c r="B100" i="25"/>
  <c r="B99" i="25"/>
  <c r="B98" i="25"/>
  <c r="B97" i="25"/>
  <c r="B96" i="25"/>
  <c r="B95" i="25"/>
  <c r="B94" i="25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73" i="25"/>
  <c r="B72" i="25"/>
  <c r="B71" i="25"/>
  <c r="B70" i="25"/>
  <c r="B69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5" i="25"/>
  <c r="B109" i="25"/>
</calcChain>
</file>

<file path=xl/sharedStrings.xml><?xml version="1.0" encoding="utf-8"?>
<sst xmlns="http://schemas.openxmlformats.org/spreadsheetml/2006/main" count="210" uniqueCount="157">
  <si>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</si>
  <si>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</si>
  <si>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</si>
  <si>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総数</t>
    <rPh sb="0" eb="2">
      <t>ソウスウ</t>
    </rPh>
    <phoneticPr fontId="2"/>
  </si>
  <si>
    <t>区市町村名</t>
    <rPh sb="0" eb="4">
      <t>クシチョウソン</t>
    </rPh>
    <rPh sb="4" eb="5">
      <t>メイ</t>
    </rPh>
    <phoneticPr fontId="2"/>
  </si>
  <si>
    <t>年齢</t>
    <rPh sb="0" eb="2">
      <t>ネンレイ</t>
    </rPh>
    <phoneticPr fontId="2"/>
  </si>
  <si>
    <t>0歳</t>
    <rPh sb="1" eb="2">
      <t>サイ</t>
    </rPh>
    <phoneticPr fontId="2"/>
  </si>
  <si>
    <t>0－4歳</t>
    <rPh sb="3" eb="4">
      <t>サイ</t>
    </rPh>
    <phoneticPr fontId="2"/>
  </si>
  <si>
    <t>1歳</t>
    <rPh sb="1" eb="2">
      <t>サイ</t>
    </rPh>
    <phoneticPr fontId="2"/>
  </si>
  <si>
    <t>5－9歳</t>
    <rPh sb="3" eb="4">
      <t>サイ</t>
    </rPh>
    <phoneticPr fontId="2"/>
  </si>
  <si>
    <t>2歳</t>
    <rPh sb="1" eb="2">
      <t>サイ</t>
    </rPh>
    <phoneticPr fontId="2"/>
  </si>
  <si>
    <t>10－14歳</t>
    <rPh sb="5" eb="6">
      <t>サイ</t>
    </rPh>
    <phoneticPr fontId="2"/>
  </si>
  <si>
    <t>3歳</t>
    <rPh sb="1" eb="2">
      <t>サイ</t>
    </rPh>
    <phoneticPr fontId="2"/>
  </si>
  <si>
    <t>15－19歳</t>
    <rPh sb="5" eb="6">
      <t>サイ</t>
    </rPh>
    <phoneticPr fontId="2"/>
  </si>
  <si>
    <t>4歳</t>
    <rPh sb="1" eb="2">
      <t>サイ</t>
    </rPh>
    <phoneticPr fontId="2"/>
  </si>
  <si>
    <t>20－24歳</t>
    <rPh sb="5" eb="6">
      <t>サイ</t>
    </rPh>
    <phoneticPr fontId="2"/>
  </si>
  <si>
    <t>5歳</t>
    <rPh sb="1" eb="2">
      <t>サイ</t>
    </rPh>
    <phoneticPr fontId="2"/>
  </si>
  <si>
    <t>25－29歳</t>
    <rPh sb="5" eb="6">
      <t>サイ</t>
    </rPh>
    <phoneticPr fontId="2"/>
  </si>
  <si>
    <t>6歳</t>
    <rPh sb="1" eb="2">
      <t>サイ</t>
    </rPh>
    <phoneticPr fontId="2"/>
  </si>
  <si>
    <t>30－34歳</t>
    <rPh sb="5" eb="6">
      <t>サイ</t>
    </rPh>
    <phoneticPr fontId="2"/>
  </si>
  <si>
    <t>7歳</t>
    <rPh sb="1" eb="2">
      <t>サイ</t>
    </rPh>
    <phoneticPr fontId="2"/>
  </si>
  <si>
    <t>35－39歳</t>
    <rPh sb="5" eb="6">
      <t>サイ</t>
    </rPh>
    <phoneticPr fontId="2"/>
  </si>
  <si>
    <t>8歳</t>
    <rPh sb="1" eb="2">
      <t>サイ</t>
    </rPh>
    <phoneticPr fontId="2"/>
  </si>
  <si>
    <t>40－44歳</t>
    <rPh sb="5" eb="6">
      <t>サイ</t>
    </rPh>
    <phoneticPr fontId="2"/>
  </si>
  <si>
    <t>9歳</t>
    <rPh sb="1" eb="2">
      <t>サイ</t>
    </rPh>
    <phoneticPr fontId="2"/>
  </si>
  <si>
    <t>45－49歳</t>
    <rPh sb="5" eb="6">
      <t>サイ</t>
    </rPh>
    <phoneticPr fontId="2"/>
  </si>
  <si>
    <t>10歳</t>
    <rPh sb="2" eb="3">
      <t>サイ</t>
    </rPh>
    <phoneticPr fontId="2"/>
  </si>
  <si>
    <t>50－54歳</t>
    <rPh sb="5" eb="6">
      <t>サイ</t>
    </rPh>
    <phoneticPr fontId="2"/>
  </si>
  <si>
    <t>11歳</t>
    <rPh sb="2" eb="3">
      <t>サイ</t>
    </rPh>
    <phoneticPr fontId="2"/>
  </si>
  <si>
    <t>55－59歳</t>
    <rPh sb="5" eb="6">
      <t>サイ</t>
    </rPh>
    <phoneticPr fontId="2"/>
  </si>
  <si>
    <t>12歳</t>
    <rPh sb="2" eb="3">
      <t>サイ</t>
    </rPh>
    <phoneticPr fontId="2"/>
  </si>
  <si>
    <t>60－64歳</t>
    <rPh sb="5" eb="6">
      <t>サイ</t>
    </rPh>
    <phoneticPr fontId="2"/>
  </si>
  <si>
    <t>13歳</t>
    <rPh sb="2" eb="3">
      <t>サイ</t>
    </rPh>
    <phoneticPr fontId="2"/>
  </si>
  <si>
    <t>65－69歳</t>
    <rPh sb="5" eb="6">
      <t>サイ</t>
    </rPh>
    <phoneticPr fontId="2"/>
  </si>
  <si>
    <t>14歳</t>
    <rPh sb="2" eb="3">
      <t>サイ</t>
    </rPh>
    <phoneticPr fontId="2"/>
  </si>
  <si>
    <t>70－74歳</t>
    <rPh sb="5" eb="6">
      <t>サイ</t>
    </rPh>
    <phoneticPr fontId="2"/>
  </si>
  <si>
    <t>15歳</t>
    <rPh sb="2" eb="3">
      <t>サイ</t>
    </rPh>
    <phoneticPr fontId="2"/>
  </si>
  <si>
    <t>75－79歳</t>
    <rPh sb="5" eb="6">
      <t>サイ</t>
    </rPh>
    <phoneticPr fontId="2"/>
  </si>
  <si>
    <t>16歳</t>
    <rPh sb="2" eb="3">
      <t>サイ</t>
    </rPh>
    <phoneticPr fontId="2"/>
  </si>
  <si>
    <t>80－84歳</t>
    <rPh sb="5" eb="6">
      <t>サイ</t>
    </rPh>
    <phoneticPr fontId="2"/>
  </si>
  <si>
    <t>17歳</t>
    <rPh sb="2" eb="3">
      <t>サイ</t>
    </rPh>
    <phoneticPr fontId="2"/>
  </si>
  <si>
    <t>85－89歳</t>
    <rPh sb="5" eb="6">
      <t>サイ</t>
    </rPh>
    <phoneticPr fontId="2"/>
  </si>
  <si>
    <t>18歳</t>
    <rPh sb="2" eb="3">
      <t>サイ</t>
    </rPh>
    <phoneticPr fontId="2"/>
  </si>
  <si>
    <t>90－94歳</t>
    <rPh sb="5" eb="6">
      <t>サイ</t>
    </rPh>
    <phoneticPr fontId="2"/>
  </si>
  <si>
    <t>19歳</t>
    <rPh sb="2" eb="3">
      <t>サイ</t>
    </rPh>
    <phoneticPr fontId="2"/>
  </si>
  <si>
    <t>95－99歳</t>
    <rPh sb="5" eb="6">
      <t>サイ</t>
    </rPh>
    <phoneticPr fontId="2"/>
  </si>
  <si>
    <t>20歳</t>
    <rPh sb="2" eb="3">
      <t>サイ</t>
    </rPh>
    <phoneticPr fontId="2"/>
  </si>
  <si>
    <t>100歳以上</t>
    <rPh sb="3" eb="4">
      <t>サイ</t>
    </rPh>
    <rPh sb="4" eb="6">
      <t>イジョウ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</si>
  <si>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</si>
  <si>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</si>
  <si>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0-14歳</t>
    <rPh sb="4" eb="5">
      <t>サイ</t>
    </rPh>
    <phoneticPr fontId="2"/>
  </si>
  <si>
    <t>23歳</t>
    <rPh sb="2" eb="3">
      <t>サイ</t>
    </rPh>
    <phoneticPr fontId="2"/>
  </si>
  <si>
    <t>15－64歳</t>
    <rPh sb="5" eb="6">
      <t>サイ</t>
    </rPh>
    <phoneticPr fontId="2"/>
  </si>
  <si>
    <t>24歳</t>
    <rPh sb="2" eb="3">
      <t>サイ</t>
    </rPh>
    <phoneticPr fontId="2"/>
  </si>
  <si>
    <t>65歳以上</t>
    <rPh sb="2" eb="3">
      <t>サイ</t>
    </rPh>
    <rPh sb="3" eb="5">
      <t>イジョウ</t>
    </rPh>
    <phoneticPr fontId="2"/>
  </si>
  <si>
    <t>25歳</t>
    <rPh sb="2" eb="3">
      <t>サイ</t>
    </rPh>
    <phoneticPr fontId="2"/>
  </si>
  <si>
    <t>75歳以上</t>
    <rPh sb="2" eb="3">
      <t>サイ</t>
    </rPh>
    <rPh sb="3" eb="5">
      <t>イジョウ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</si>
  <si>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</si>
  <si>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</si>
  <si>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</si>
  <si>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</si>
  <si>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</si>
  <si>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</si>
  <si>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</si>
  <si>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</si>
  <si>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</si>
  <si>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</si>
  <si>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</si>
  <si>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</si>
  <si>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</si>
  <si>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</si>
  <si>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</si>
  <si>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</si>
  <si>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</si>
  <si>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</si>
  <si>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</si>
  <si>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</si>
  <si>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</si>
  <si>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</si>
  <si>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</si>
  <si>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</si>
  <si>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</si>
  <si>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</si>
  <si>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</si>
  <si>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</si>
  <si>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</si>
  <si>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</si>
  <si>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</si>
  <si>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</si>
  <si>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</si>
  <si>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</si>
  <si>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</si>
  <si>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</si>
  <si>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</si>
  <si>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</si>
  <si>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</si>
  <si>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</si>
  <si>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</si>
  <si>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</si>
  <si>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</si>
  <si>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</si>
  <si>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</si>
  <si>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</si>
  <si>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</si>
  <si>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</si>
  <si>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</si>
  <si>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</si>
  <si>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</si>
  <si>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</si>
  <si>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</si>
  <si>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</si>
  <si>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</si>
  <si>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</si>
  <si>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</si>
  <si>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</si>
  <si>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</si>
  <si>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</si>
  <si>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</si>
  <si>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</si>
  <si>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</si>
  <si>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</si>
  <si>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</si>
  <si>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</si>
  <si>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</si>
  <si>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</si>
  <si>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</si>
  <si>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</si>
  <si>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</si>
  <si>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</si>
  <si>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</si>
  <si>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</si>
  <si>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100歳</t>
    <rPh sb="3" eb="4">
      <t>サイ</t>
    </rPh>
    <phoneticPr fontId="2"/>
  </si>
  <si>
    <t>101歳</t>
    <rPh sb="3" eb="4">
      <t>サイ</t>
    </rPh>
    <phoneticPr fontId="2"/>
  </si>
  <si>
    <t>102歳</t>
    <rPh sb="3" eb="4">
      <t>サイ</t>
    </rPh>
    <phoneticPr fontId="2"/>
  </si>
  <si>
    <t>103歳以上</t>
    <rPh sb="3" eb="4">
      <t>サイ</t>
    </rPh>
    <rPh sb="4" eb="6">
      <t>イジョウ</t>
    </rPh>
    <phoneticPr fontId="2"/>
  </si>
  <si>
    <t>（日本人）</t>
    <rPh sb="1" eb="4">
      <t>ニホンジン</t>
    </rPh>
    <phoneticPr fontId="2"/>
  </si>
  <si>
    <t>男女・年齢別人口</t>
    <rPh sb="0" eb="2">
      <t>ダンジョ</t>
    </rPh>
    <rPh sb="3" eb="5">
      <t>ネンレイ</t>
    </rPh>
    <rPh sb="5" eb="6">
      <t>ベツ</t>
    </rPh>
    <rPh sb="6" eb="8">
      <t>ジンコウ</t>
    </rPh>
    <phoneticPr fontId="2"/>
  </si>
  <si>
    <t>110歳以上</t>
    <rPh sb="3" eb="4">
      <t>サイ</t>
    </rPh>
    <rPh sb="4" eb="6">
      <t>イジョウ</t>
    </rPh>
    <phoneticPr fontId="2"/>
  </si>
  <si>
    <t>100－104歳</t>
    <rPh sb="7" eb="8">
      <t>サイ</t>
    </rPh>
    <phoneticPr fontId="2"/>
  </si>
  <si>
    <t>105－109歳</t>
    <rPh sb="7" eb="8">
      <t>サイ</t>
    </rPh>
    <phoneticPr fontId="2"/>
  </si>
  <si>
    <t>合計</t>
    <rPh sb="0" eb="2">
      <t>ゴウケイ</t>
    </rPh>
    <phoneticPr fontId="2"/>
  </si>
  <si>
    <t>日本人　平均年齢</t>
    <rPh sb="0" eb="3">
      <t>ニホンジン</t>
    </rPh>
    <rPh sb="4" eb="6">
      <t>ヘイキン</t>
    </rPh>
    <rPh sb="6" eb="8">
      <t>ネンレイ</t>
    </rPh>
    <phoneticPr fontId="2"/>
  </si>
  <si>
    <t>外国人　平均年齢</t>
    <rPh sb="0" eb="2">
      <t>ガイコク</t>
    </rPh>
    <rPh sb="2" eb="3">
      <t>ジン</t>
    </rPh>
    <rPh sb="4" eb="6">
      <t>ヘイキン</t>
    </rPh>
    <rPh sb="6" eb="8">
      <t>ネンレイ</t>
    </rPh>
    <phoneticPr fontId="2"/>
  </si>
  <si>
    <t>日本人　人口</t>
    <rPh sb="0" eb="3">
      <t>ニホンジン</t>
    </rPh>
    <rPh sb="4" eb="6">
      <t>ジンコウ</t>
    </rPh>
    <phoneticPr fontId="2"/>
  </si>
  <si>
    <t>外国人　人口</t>
    <rPh sb="0" eb="2">
      <t>ガイコク</t>
    </rPh>
    <rPh sb="2" eb="3">
      <t>ジン</t>
    </rPh>
    <rPh sb="4" eb="6">
      <t>ジンコウ</t>
    </rPh>
    <phoneticPr fontId="2"/>
  </si>
  <si>
    <t>単位：人</t>
    <rPh sb="0" eb="2">
      <t>タンイ</t>
    </rPh>
    <rPh sb="3" eb="4">
      <t>ニン</t>
    </rPh>
    <phoneticPr fontId="2"/>
  </si>
  <si>
    <t>単位：歳</t>
    <rPh sb="0" eb="2">
      <t>タンイ</t>
    </rPh>
    <rPh sb="3" eb="4">
      <t>サイ</t>
    </rPh>
    <phoneticPr fontId="2"/>
  </si>
  <si>
    <t>千代田区</t>
    <phoneticPr fontId="2"/>
  </si>
  <si>
    <r>
      <t>（外国人）</t>
    </r>
    <r>
      <rPr>
        <b/>
        <sz val="11"/>
        <color indexed="10"/>
        <rFont val="ＭＳ 明朝"/>
        <family val="1"/>
        <charset val="128"/>
      </rPr>
      <t>　　年齢５歳階級別人口</t>
    </r>
    <rPh sb="1" eb="2">
      <t>ガイ</t>
    </rPh>
    <rPh sb="2" eb="4">
      <t>コクジン</t>
    </rPh>
    <rPh sb="7" eb="9">
      <t>ネンレイ</t>
    </rPh>
    <rPh sb="10" eb="11">
      <t>サイ</t>
    </rPh>
    <rPh sb="11" eb="13">
      <t>カイキュウ</t>
    </rPh>
    <rPh sb="13" eb="14">
      <t>ベツ</t>
    </rPh>
    <rPh sb="14" eb="16">
      <t>ジンコウ</t>
    </rPh>
    <phoneticPr fontId="2"/>
  </si>
  <si>
    <t>103歳</t>
    <rPh sb="3" eb="4">
      <t>サイ</t>
    </rPh>
    <phoneticPr fontId="2"/>
  </si>
  <si>
    <t>104歳</t>
    <rPh sb="3" eb="4">
      <t>サイ</t>
    </rPh>
    <phoneticPr fontId="2"/>
  </si>
  <si>
    <t>105歳</t>
    <rPh sb="3" eb="4">
      <t>サイ</t>
    </rPh>
    <phoneticPr fontId="2"/>
  </si>
  <si>
    <t>106歳</t>
    <rPh sb="3" eb="4">
      <t>サイ</t>
    </rPh>
    <phoneticPr fontId="2"/>
  </si>
  <si>
    <t>107歳</t>
    <rPh sb="3" eb="4">
      <t>サイ</t>
    </rPh>
    <phoneticPr fontId="2"/>
  </si>
  <si>
    <t>108歳</t>
    <rPh sb="3" eb="4">
      <t>サイ</t>
    </rPh>
    <phoneticPr fontId="2"/>
  </si>
  <si>
    <t>109歳</t>
    <rPh sb="3" eb="4">
      <t>サイ</t>
    </rPh>
    <phoneticPr fontId="2"/>
  </si>
  <si>
    <t>令和８年５月１日現在</t>
    <rPh sb="0" eb="1">
      <t>レイ</t>
    </rPh>
    <rPh sb="1" eb="2">
      <t>ワ</t>
    </rPh>
    <rPh sb="3" eb="4">
      <t>ネン</t>
    </rPh>
    <rPh sb="5" eb="6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</si>
</sst>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6" formatCode="0_ "/>
    <numFmt numFmtId="187" formatCode="#,##0_ "/>
    <numFmt numFmtId="189" formatCode="#,##0.00_ ;[Red]\-#,##0.00\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color indexed="12"/>
      <name val="ＭＳ 明朝"/>
      <family val="1"/>
      <charset val="128"/>
    </font>
    <font>
      <b/>
      <sz val="14"/>
      <color indexed="12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12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12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12"/>
      </left>
      <right style="thin">
        <color indexed="64"/>
      </right>
      <top style="thin">
        <color indexed="64"/>
      </top>
      <bottom style="medium">
        <color indexed="12"/>
      </bottom>
      <diagonal/>
    </border>
    <border>
      <left style="medium">
        <color indexed="12"/>
      </left>
      <right style="thin">
        <color indexed="64"/>
      </right>
      <top style="medium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12"/>
      </top>
      <bottom style="thin">
        <color indexed="64"/>
      </bottom>
      <diagonal/>
    </border>
    <border>
      <left/>
      <right style="thin">
        <color indexed="64"/>
      </right>
      <top style="medium">
        <color indexed="1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1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10"/>
      </top>
      <bottom style="thin">
        <color indexed="64"/>
      </bottom>
      <diagonal/>
    </border>
    <border>
      <left style="thin">
        <color indexed="64"/>
      </left>
      <right/>
      <top style="medium">
        <color indexed="12"/>
      </top>
      <bottom style="thin">
        <color indexed="64"/>
      </bottom>
      <diagonal/>
    </border>
    <border>
      <left/>
      <right style="medium">
        <color indexed="12"/>
      </right>
      <top style="medium">
        <color indexed="12"/>
      </top>
      <bottom style="thin">
        <color indexed="64"/>
      </bottom>
      <diagonal/>
    </border>
    <border>
      <left/>
      <right style="thin">
        <color indexed="64"/>
      </right>
      <top style="medium">
        <color indexed="1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2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10"/>
      </right>
      <top style="thin">
        <color indexed="64"/>
      </top>
      <bottom style="hair">
        <color indexed="64"/>
      </bottom>
      <diagonal/>
    </border>
    <border>
      <left/>
      <right style="medium">
        <color indexed="1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12"/>
      </right>
      <top style="thin">
        <color indexed="64"/>
      </top>
      <bottom style="hair">
        <color indexed="64"/>
      </bottom>
      <diagonal/>
    </border>
    <border>
      <left/>
      <right style="medium">
        <color indexed="12"/>
      </right>
      <top style="hair">
        <color indexed="64"/>
      </top>
      <bottom style="hair">
        <color indexed="64"/>
      </bottom>
      <diagonal/>
    </border>
    <border>
      <left/>
      <right style="medium">
        <color indexed="12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12"/>
      </right>
      <top style="hair">
        <color indexed="64"/>
      </top>
      <bottom style="medium">
        <color indexed="12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FF0000"/>
      </right>
      <top style="medium">
        <color indexed="1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rgb="FF005696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rgb="FFFF0000"/>
      </bottom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/>
      <right style="thin">
        <color indexed="64"/>
      </right>
      <top style="hair">
        <color indexed="64"/>
      </top>
      <bottom style="thick">
        <color rgb="FFFF0000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" fillId="0" borderId="0"/>
  </cellStyleXfs>
  <cellXfs count="88">
    <xf numFmtId="0" fontId="0" fillId="0" borderId="0" xfId="0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3" fillId="0" borderId="0" xfId="0" applyFont="1" applyFill="1"/>
    <xf numFmtId="0" fontId="7" fillId="0" borderId="0" xfId="0" applyFont="1" applyFill="1" applyBorder="1" applyAlignment="1">
      <alignment horizontal="right"/>
    </xf>
    <xf numFmtId="49" fontId="8" fillId="0" borderId="0" xfId="0" applyNumberFormat="1" applyFont="1" applyFill="1" applyBorder="1" applyAlignment="1" applyProtection="1">
      <alignment horizontal="right"/>
    </xf>
    <xf numFmtId="0" fontId="7" fillId="0" borderId="0" xfId="0" applyFont="1" applyFill="1" applyBorder="1"/>
    <xf numFmtId="186" fontId="9" fillId="0" borderId="0" xfId="0" applyNumberFormat="1" applyFont="1" applyFill="1" applyBorder="1" applyAlignment="1" applyProtection="1">
      <alignment horizontal="right"/>
    </xf>
    <xf numFmtId="0" fontId="3" fillId="0" borderId="0" xfId="0" applyFont="1" applyFill="1" applyBorder="1"/>
    <xf numFmtId="0" fontId="7" fillId="0" borderId="0" xfId="0" applyFont="1" applyFill="1" applyBorder="1" applyAlignment="1">
      <alignment horizontal="right" vertical="center"/>
    </xf>
    <xf numFmtId="38" fontId="8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3" fillId="0" borderId="7" xfId="0" applyFont="1" applyFill="1" applyBorder="1"/>
    <xf numFmtId="0" fontId="3" fillId="0" borderId="8" xfId="0" applyFont="1" applyFill="1" applyBorder="1"/>
    <xf numFmtId="0" fontId="3" fillId="0" borderId="9" xfId="0" applyFont="1" applyFill="1" applyBorder="1"/>
    <xf numFmtId="0" fontId="12" fillId="0" borderId="0" xfId="0" applyFont="1" applyFill="1"/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187" fontId="3" fillId="0" borderId="0" xfId="0" applyNumberFormat="1" applyFont="1" applyFill="1"/>
    <xf numFmtId="187" fontId="3" fillId="0" borderId="0" xfId="0" applyNumberFormat="1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2" applyFont="1" applyFill="1" applyBorder="1" applyProtection="1"/>
    <xf numFmtId="0" fontId="3" fillId="0" borderId="0" xfId="0" applyFont="1" applyFill="1" applyAlignment="1">
      <alignment horizontal="right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7" fillId="0" borderId="37" xfId="0" applyFont="1" applyFill="1" applyBorder="1" applyAlignment="1">
      <alignment horizontal="center" vertical="center"/>
    </xf>
    <xf numFmtId="187" fontId="3" fillId="0" borderId="17" xfId="0" applyNumberFormat="1" applyFont="1" applyFill="1" applyBorder="1" applyProtection="1"/>
    <xf numFmtId="187" fontId="3" fillId="0" borderId="18" xfId="0" applyNumberFormat="1" applyFont="1" applyFill="1" applyBorder="1" applyProtection="1"/>
    <xf numFmtId="187" fontId="3" fillId="0" borderId="38" xfId="0" applyNumberFormat="1" applyFont="1" applyFill="1" applyBorder="1"/>
    <xf numFmtId="187" fontId="3" fillId="0" borderId="19" xfId="0" applyNumberFormat="1" applyFont="1" applyFill="1" applyBorder="1" applyProtection="1"/>
    <xf numFmtId="187" fontId="3" fillId="0" borderId="17" xfId="0" applyNumberFormat="1" applyFont="1" applyFill="1" applyBorder="1"/>
    <xf numFmtId="187" fontId="3" fillId="0" borderId="18" xfId="0" applyNumberFormat="1" applyFont="1" applyFill="1" applyBorder="1"/>
    <xf numFmtId="187" fontId="3" fillId="0" borderId="19" xfId="0" applyNumberFormat="1" applyFont="1" applyFill="1" applyBorder="1"/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187" fontId="3" fillId="0" borderId="21" xfId="0" applyNumberFormat="1" applyFont="1" applyFill="1" applyBorder="1" applyProtection="1"/>
    <xf numFmtId="187" fontId="3" fillId="0" borderId="22" xfId="0" applyNumberFormat="1" applyFont="1" applyFill="1" applyBorder="1" applyProtection="1"/>
    <xf numFmtId="187" fontId="3" fillId="0" borderId="0" xfId="0" applyNumberFormat="1" applyFont="1" applyBorder="1"/>
    <xf numFmtId="0" fontId="3" fillId="0" borderId="23" xfId="0" applyFont="1" applyFill="1" applyBorder="1"/>
    <xf numFmtId="187" fontId="0" fillId="0" borderId="19" xfId="0" applyNumberFormat="1" applyBorder="1"/>
    <xf numFmtId="187" fontId="0" fillId="0" borderId="17" xfId="0" applyNumberFormat="1" applyBorder="1"/>
    <xf numFmtId="187" fontId="0" fillId="0" borderId="24" xfId="0" applyNumberFormat="1" applyBorder="1"/>
    <xf numFmtId="187" fontId="0" fillId="0" borderId="18" xfId="0" applyNumberFormat="1" applyBorder="1"/>
    <xf numFmtId="187" fontId="0" fillId="0" borderId="25" xfId="0" applyNumberFormat="1" applyBorder="1"/>
    <xf numFmtId="187" fontId="0" fillId="0" borderId="26" xfId="0" applyNumberFormat="1" applyBorder="1"/>
    <xf numFmtId="187" fontId="0" fillId="0" borderId="27" xfId="0" applyNumberFormat="1" applyBorder="1"/>
    <xf numFmtId="0" fontId="15" fillId="2" borderId="28" xfId="0" applyFont="1" applyFill="1" applyBorder="1"/>
    <xf numFmtId="0" fontId="15" fillId="2" borderId="18" xfId="0" applyFont="1" applyFill="1" applyBorder="1"/>
    <xf numFmtId="0" fontId="15" fillId="2" borderId="39" xfId="0" applyFont="1" applyFill="1" applyBorder="1"/>
    <xf numFmtId="187" fontId="0" fillId="0" borderId="29" xfId="0" applyNumberFormat="1" applyBorder="1"/>
    <xf numFmtId="0" fontId="3" fillId="0" borderId="40" xfId="0" applyFont="1" applyFill="1" applyBorder="1"/>
    <xf numFmtId="187" fontId="0" fillId="0" borderId="41" xfId="0" applyNumberFormat="1" applyBorder="1"/>
    <xf numFmtId="187" fontId="0" fillId="0" borderId="42" xfId="0" applyNumberFormat="1" applyBorder="1"/>
    <xf numFmtId="187" fontId="0" fillId="0" borderId="30" xfId="0" applyNumberFormat="1" applyBorder="1"/>
    <xf numFmtId="187" fontId="0" fillId="0" borderId="43" xfId="0" applyNumberFormat="1" applyBorder="1"/>
    <xf numFmtId="187" fontId="0" fillId="0" borderId="44" xfId="0" applyNumberFormat="1" applyBorder="1"/>
    <xf numFmtId="187" fontId="0" fillId="0" borderId="31" xfId="0" applyNumberFormat="1" applyBorder="1"/>
    <xf numFmtId="0" fontId="15" fillId="2" borderId="17" xfId="0" applyFont="1" applyFill="1" applyBorder="1"/>
    <xf numFmtId="0" fontId="15" fillId="2" borderId="32" xfId="0" applyFont="1" applyFill="1" applyBorder="1"/>
    <xf numFmtId="0" fontId="15" fillId="2" borderId="8" xfId="0" applyFont="1" applyFill="1" applyBorder="1"/>
    <xf numFmtId="0" fontId="15" fillId="2" borderId="45" xfId="0" applyFont="1" applyFill="1" applyBorder="1"/>
    <xf numFmtId="187" fontId="3" fillId="0" borderId="46" xfId="0" applyNumberFormat="1" applyFont="1" applyFill="1" applyBorder="1"/>
    <xf numFmtId="187" fontId="3" fillId="0" borderId="20" xfId="0" applyNumberFormat="1" applyFont="1" applyFill="1" applyBorder="1" applyProtection="1"/>
    <xf numFmtId="0" fontId="3" fillId="0" borderId="47" xfId="0" applyFont="1" applyFill="1" applyBorder="1"/>
    <xf numFmtId="0" fontId="3" fillId="0" borderId="28" xfId="0" applyFont="1" applyFill="1" applyBorder="1" applyAlignment="1">
      <alignment horizontal="center"/>
    </xf>
    <xf numFmtId="0" fontId="3" fillId="0" borderId="33" xfId="0" applyFont="1" applyFill="1" applyBorder="1"/>
    <xf numFmtId="187" fontId="0" fillId="0" borderId="34" xfId="0" applyNumberFormat="1" applyBorder="1"/>
    <xf numFmtId="187" fontId="0" fillId="0" borderId="35" xfId="0" applyNumberFormat="1" applyBorder="1"/>
    <xf numFmtId="187" fontId="0" fillId="0" borderId="38" xfId="0" applyNumberFormat="1" applyBorder="1"/>
    <xf numFmtId="0" fontId="10" fillId="0" borderId="0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38" fontId="14" fillId="0" borderId="28" xfId="1" applyFont="1" applyBorder="1" applyAlignment="1">
      <alignment horizontal="center" vertical="center"/>
    </xf>
    <xf numFmtId="38" fontId="14" fillId="0" borderId="36" xfId="1" applyFont="1" applyBorder="1" applyAlignment="1">
      <alignment horizontal="center" vertical="center"/>
    </xf>
    <xf numFmtId="189" fontId="14" fillId="0" borderId="28" xfId="1" applyNumberFormat="1" applyFont="1" applyFill="1" applyBorder="1" applyAlignment="1">
      <alignment horizontal="center" vertical="center"/>
    </xf>
    <xf numFmtId="189" fontId="14" fillId="0" borderId="36" xfId="1" applyNumberFormat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03_毎年" xfId="2" xr:uid="{3D6186AA-9955-440A-955D-3204B4B623D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049E1-1985-4D6C-9813-886CCB678F0B}">
  <sheetPr>
    <pageSetUpPr fitToPage="1"/>
  </sheetPr>
  <dimension ref="A1:J121"/>
  <sheetViews>
    <sheetView tabSelected="1" view="pageBreakPreview" zoomScale="70" zoomScaleNormal="70" zoomScaleSheetLayoutView="70" workbookViewId="0"/>
  </sheetViews>
  <sheetFormatPr defaultRowHeight="13.5" x14ac:dyDescent="0.15"/>
  <cols>
    <col min="1" max="1" width="11" style="7" customWidth="1"/>
    <col min="2" max="2" width="16.625" style="7" customWidth="1"/>
    <col min="3" max="4" width="15.625" style="7" customWidth="1"/>
    <col min="5" max="5" width="10.875" style="7" customWidth="1"/>
    <col min="6" max="6" width="16.625" style="7" customWidth="1"/>
    <col min="7" max="8" width="15.625" style="7" customWidth="1"/>
    <col min="9" max="9" width="1.875" style="7" customWidth="1"/>
    <col min="10" max="16384" width="9" style="7"/>
  </cols>
  <sheetData>
    <row r="1" spans="1:8" ht="23.25" customHeight="1" x14ac:dyDescent="0.2">
      <c r="A1" s="4"/>
      <c r="B1" s="5"/>
      <c r="C1" s="6" t="s">
        <v>136</v>
      </c>
      <c r="E1" s="5"/>
    </row>
    <row r="2" spans="1:8" s="12" customFormat="1" ht="24.75" customHeight="1" x14ac:dyDescent="0.2">
      <c r="A2" s="8"/>
      <c r="B2" s="9"/>
      <c r="C2" s="10"/>
      <c r="D2" s="11" t="s">
        <v>156</v>
      </c>
      <c r="E2" s="10"/>
    </row>
    <row r="3" spans="1:8" s="12" customFormat="1" ht="24.75" customHeight="1" thickBot="1" x14ac:dyDescent="0.25">
      <c r="A3" s="13" t="s">
        <v>4</v>
      </c>
      <c r="B3" s="14" t="s">
        <v>147</v>
      </c>
      <c r="C3" s="82" t="s">
        <v>135</v>
      </c>
      <c r="D3" s="82"/>
      <c r="E3" s="82"/>
      <c r="F3" s="82"/>
      <c r="G3" s="15"/>
      <c r="H3" s="16"/>
    </row>
    <row r="4" spans="1:8" ht="24.75" customHeight="1" x14ac:dyDescent="0.15">
      <c r="A4" s="17" t="s">
        <v>5</v>
      </c>
      <c r="B4" s="31" t="s">
        <v>3</v>
      </c>
      <c r="C4" s="18" t="s">
        <v>0</v>
      </c>
      <c r="D4" s="32" t="s">
        <v>1</v>
      </c>
      <c r="E4" s="19" t="s">
        <v>5</v>
      </c>
      <c r="F4" s="31" t="s">
        <v>3</v>
      </c>
      <c r="G4" s="18" t="s">
        <v>0</v>
      </c>
      <c r="H4" s="32" t="s">
        <v>1</v>
      </c>
    </row>
    <row r="5" spans="1:8" x14ac:dyDescent="0.15">
      <c r="A5" s="35" t="s">
        <v>6</v>
      </c>
      <c r="B5" s="79">
        <f>C5+D5</f>
        <v>536</v>
      </c>
      <c r="C5" s="44">
        <v>264</v>
      </c>
      <c r="D5" s="44">
        <v>272</v>
      </c>
      <c r="E5" s="20" t="s">
        <v>7</v>
      </c>
      <c r="F5" s="53">
        <v>2562</v>
      </c>
      <c r="G5" s="53">
        <v>1285</v>
      </c>
      <c r="H5" s="54">
        <v>1277</v>
      </c>
    </row>
    <row r="6" spans="1:8" x14ac:dyDescent="0.15">
      <c r="A6" s="1" t="s">
        <v>8</v>
      </c>
      <c r="B6" s="80">
        <f>C6+D6</f>
        <v>496</v>
      </c>
      <c r="C6" s="45">
        <v>238</v>
      </c>
      <c r="D6" s="45">
        <v>258</v>
      </c>
      <c r="E6" s="21" t="s">
        <v>9</v>
      </c>
      <c r="F6" s="55">
        <v>2917</v>
      </c>
      <c r="G6" s="55">
        <v>1463</v>
      </c>
      <c r="H6" s="56">
        <v>1454</v>
      </c>
    </row>
    <row r="7" spans="1:8" x14ac:dyDescent="0.15">
      <c r="A7" s="1" t="s">
        <v>10</v>
      </c>
      <c r="B7" s="80">
        <f t="shared" ref="B7:B70" si="0">C7+D7</f>
        <v>480</v>
      </c>
      <c r="C7" s="45">
        <v>253</v>
      </c>
      <c r="D7" s="45">
        <v>227</v>
      </c>
      <c r="E7" s="21" t="s">
        <v>11</v>
      </c>
      <c r="F7" s="55">
        <v>3160</v>
      </c>
      <c r="G7" s="55">
        <v>1613</v>
      </c>
      <c r="H7" s="56">
        <v>1547</v>
      </c>
    </row>
    <row r="8" spans="1:8" x14ac:dyDescent="0.15">
      <c r="A8" s="1" t="s">
        <v>12</v>
      </c>
      <c r="B8" s="80">
        <f>C8+D8</f>
        <v>527</v>
      </c>
      <c r="C8" s="45">
        <v>274</v>
      </c>
      <c r="D8" s="45">
        <v>253</v>
      </c>
      <c r="E8" s="21" t="s">
        <v>13</v>
      </c>
      <c r="F8" s="55">
        <v>2570</v>
      </c>
      <c r="G8" s="55">
        <v>1292</v>
      </c>
      <c r="H8" s="56">
        <v>1278</v>
      </c>
    </row>
    <row r="9" spans="1:8" x14ac:dyDescent="0.15">
      <c r="A9" s="1" t="s">
        <v>14</v>
      </c>
      <c r="B9" s="80">
        <f t="shared" si="0"/>
        <v>523</v>
      </c>
      <c r="C9" s="45">
        <v>256</v>
      </c>
      <c r="D9" s="45">
        <v>267</v>
      </c>
      <c r="E9" s="21" t="s">
        <v>15</v>
      </c>
      <c r="F9" s="55">
        <v>3217</v>
      </c>
      <c r="G9" s="55">
        <v>1469</v>
      </c>
      <c r="H9" s="56">
        <v>1748</v>
      </c>
    </row>
    <row r="10" spans="1:8" x14ac:dyDescent="0.15">
      <c r="A10" s="1" t="s">
        <v>16</v>
      </c>
      <c r="B10" s="80">
        <f t="shared" si="0"/>
        <v>495</v>
      </c>
      <c r="C10" s="45">
        <v>251</v>
      </c>
      <c r="D10" s="45">
        <v>244</v>
      </c>
      <c r="E10" s="21" t="s">
        <v>17</v>
      </c>
      <c r="F10" s="55">
        <v>5104</v>
      </c>
      <c r="G10" s="55">
        <v>2821</v>
      </c>
      <c r="H10" s="56">
        <v>2283</v>
      </c>
    </row>
    <row r="11" spans="1:8" x14ac:dyDescent="0.15">
      <c r="A11" s="1" t="s">
        <v>18</v>
      </c>
      <c r="B11" s="80">
        <f t="shared" si="0"/>
        <v>566</v>
      </c>
      <c r="C11" s="45">
        <v>283</v>
      </c>
      <c r="D11" s="45">
        <v>283</v>
      </c>
      <c r="E11" s="21" t="s">
        <v>19</v>
      </c>
      <c r="F11" s="55">
        <v>5048</v>
      </c>
      <c r="G11" s="55">
        <v>2646</v>
      </c>
      <c r="H11" s="56">
        <v>2402</v>
      </c>
    </row>
    <row r="12" spans="1:8" x14ac:dyDescent="0.15">
      <c r="A12" s="1" t="s">
        <v>20</v>
      </c>
      <c r="B12" s="80">
        <f t="shared" si="0"/>
        <v>605</v>
      </c>
      <c r="C12" s="45">
        <v>305</v>
      </c>
      <c r="D12" s="45">
        <v>300</v>
      </c>
      <c r="E12" s="21" t="s">
        <v>21</v>
      </c>
      <c r="F12" s="55">
        <v>4803</v>
      </c>
      <c r="G12" s="55">
        <v>2522</v>
      </c>
      <c r="H12" s="56">
        <v>2281</v>
      </c>
    </row>
    <row r="13" spans="1:8" x14ac:dyDescent="0.15">
      <c r="A13" s="1" t="s">
        <v>22</v>
      </c>
      <c r="B13" s="80">
        <f t="shared" si="0"/>
        <v>582</v>
      </c>
      <c r="C13" s="45">
        <v>294</v>
      </c>
      <c r="D13" s="45">
        <v>288</v>
      </c>
      <c r="E13" s="21" t="s">
        <v>23</v>
      </c>
      <c r="F13" s="55">
        <v>5491</v>
      </c>
      <c r="G13" s="55">
        <v>2874</v>
      </c>
      <c r="H13" s="56">
        <v>2617</v>
      </c>
    </row>
    <row r="14" spans="1:8" x14ac:dyDescent="0.15">
      <c r="A14" s="1" t="s">
        <v>24</v>
      </c>
      <c r="B14" s="80">
        <f t="shared" si="0"/>
        <v>669</v>
      </c>
      <c r="C14" s="45">
        <v>330</v>
      </c>
      <c r="D14" s="45">
        <v>339</v>
      </c>
      <c r="E14" s="21" t="s">
        <v>25</v>
      </c>
      <c r="F14" s="55">
        <v>5566</v>
      </c>
      <c r="G14" s="55">
        <v>2849</v>
      </c>
      <c r="H14" s="56">
        <v>2717</v>
      </c>
    </row>
    <row r="15" spans="1:8" x14ac:dyDescent="0.15">
      <c r="A15" s="1" t="s">
        <v>26</v>
      </c>
      <c r="B15" s="80">
        <f t="shared" si="0"/>
        <v>632</v>
      </c>
      <c r="C15" s="45">
        <v>314</v>
      </c>
      <c r="D15" s="45">
        <v>318</v>
      </c>
      <c r="E15" s="21" t="s">
        <v>27</v>
      </c>
      <c r="F15" s="55">
        <v>5494</v>
      </c>
      <c r="G15" s="55">
        <v>2784</v>
      </c>
      <c r="H15" s="56">
        <v>2710</v>
      </c>
    </row>
    <row r="16" spans="1:8" x14ac:dyDescent="0.15">
      <c r="A16" s="1" t="s">
        <v>28</v>
      </c>
      <c r="B16" s="80">
        <f t="shared" si="0"/>
        <v>695</v>
      </c>
      <c r="C16" s="45">
        <v>364</v>
      </c>
      <c r="D16" s="45">
        <v>331</v>
      </c>
      <c r="E16" s="21" t="s">
        <v>29</v>
      </c>
      <c r="F16" s="55">
        <v>4488</v>
      </c>
      <c r="G16" s="55">
        <v>2208</v>
      </c>
      <c r="H16" s="56">
        <v>2280</v>
      </c>
    </row>
    <row r="17" spans="1:9" x14ac:dyDescent="0.15">
      <c r="A17" s="1" t="s">
        <v>30</v>
      </c>
      <c r="B17" s="80">
        <f t="shared" si="0"/>
        <v>637</v>
      </c>
      <c r="C17" s="45">
        <v>340</v>
      </c>
      <c r="D17" s="45">
        <v>297</v>
      </c>
      <c r="E17" s="21" t="s">
        <v>31</v>
      </c>
      <c r="F17" s="55">
        <v>3476</v>
      </c>
      <c r="G17" s="55">
        <v>1746</v>
      </c>
      <c r="H17" s="56">
        <v>1730</v>
      </c>
    </row>
    <row r="18" spans="1:9" x14ac:dyDescent="0.15">
      <c r="A18" s="1" t="s">
        <v>32</v>
      </c>
      <c r="B18" s="80">
        <f t="shared" si="0"/>
        <v>632</v>
      </c>
      <c r="C18" s="45">
        <v>312</v>
      </c>
      <c r="D18" s="45">
        <v>320</v>
      </c>
      <c r="E18" s="21" t="s">
        <v>33</v>
      </c>
      <c r="F18" s="55">
        <v>2490</v>
      </c>
      <c r="G18" s="55">
        <v>1248</v>
      </c>
      <c r="H18" s="56">
        <v>1242</v>
      </c>
    </row>
    <row r="19" spans="1:9" x14ac:dyDescent="0.15">
      <c r="A19" s="1" t="s">
        <v>34</v>
      </c>
      <c r="B19" s="80">
        <f t="shared" si="0"/>
        <v>564</v>
      </c>
      <c r="C19" s="45">
        <v>283</v>
      </c>
      <c r="D19" s="45">
        <v>281</v>
      </c>
      <c r="E19" s="21" t="s">
        <v>35</v>
      </c>
      <c r="F19" s="55">
        <v>2196</v>
      </c>
      <c r="G19" s="55">
        <v>1051</v>
      </c>
      <c r="H19" s="56">
        <v>1145</v>
      </c>
    </row>
    <row r="20" spans="1:9" x14ac:dyDescent="0.15">
      <c r="A20" s="1" t="s">
        <v>36</v>
      </c>
      <c r="B20" s="80">
        <f t="shared" si="0"/>
        <v>529</v>
      </c>
      <c r="C20" s="45">
        <v>278</v>
      </c>
      <c r="D20" s="45">
        <v>251</v>
      </c>
      <c r="E20" s="21" t="s">
        <v>37</v>
      </c>
      <c r="F20" s="55">
        <v>2567</v>
      </c>
      <c r="G20" s="55">
        <v>1142</v>
      </c>
      <c r="H20" s="56">
        <v>1425</v>
      </c>
    </row>
    <row r="21" spans="1:9" x14ac:dyDescent="0.15">
      <c r="A21" s="1" t="s">
        <v>38</v>
      </c>
      <c r="B21" s="80">
        <f t="shared" si="0"/>
        <v>512</v>
      </c>
      <c r="C21" s="45">
        <v>244</v>
      </c>
      <c r="D21" s="45">
        <v>268</v>
      </c>
      <c r="E21" s="21" t="s">
        <v>39</v>
      </c>
      <c r="F21" s="55">
        <v>1823</v>
      </c>
      <c r="G21" s="55">
        <v>771</v>
      </c>
      <c r="H21" s="56">
        <v>1052</v>
      </c>
    </row>
    <row r="22" spans="1:9" x14ac:dyDescent="0.15">
      <c r="A22" s="1" t="s">
        <v>40</v>
      </c>
      <c r="B22" s="80">
        <f t="shared" si="0"/>
        <v>500</v>
      </c>
      <c r="C22" s="45">
        <v>250</v>
      </c>
      <c r="D22" s="45">
        <v>250</v>
      </c>
      <c r="E22" s="21" t="s">
        <v>41</v>
      </c>
      <c r="F22" s="55">
        <v>1218</v>
      </c>
      <c r="G22" s="55">
        <v>414</v>
      </c>
      <c r="H22" s="56">
        <v>804</v>
      </c>
    </row>
    <row r="23" spans="1:9" x14ac:dyDescent="0.15">
      <c r="A23" s="1" t="s">
        <v>42</v>
      </c>
      <c r="B23" s="80">
        <f t="shared" si="0"/>
        <v>547</v>
      </c>
      <c r="C23" s="45">
        <v>273</v>
      </c>
      <c r="D23" s="45">
        <v>274</v>
      </c>
      <c r="E23" s="21" t="s">
        <v>43</v>
      </c>
      <c r="F23" s="55">
        <v>762</v>
      </c>
      <c r="G23" s="55">
        <v>204</v>
      </c>
      <c r="H23" s="56">
        <v>558</v>
      </c>
    </row>
    <row r="24" spans="1:9" x14ac:dyDescent="0.15">
      <c r="A24" s="1" t="s">
        <v>44</v>
      </c>
      <c r="B24" s="80">
        <f t="shared" si="0"/>
        <v>482</v>
      </c>
      <c r="C24" s="45">
        <v>247</v>
      </c>
      <c r="D24" s="45">
        <v>235</v>
      </c>
      <c r="E24" s="21" t="s">
        <v>45</v>
      </c>
      <c r="F24" s="55">
        <v>279</v>
      </c>
      <c r="G24" s="55">
        <v>54</v>
      </c>
      <c r="H24" s="56">
        <v>225</v>
      </c>
    </row>
    <row r="25" spans="1:9" x14ac:dyDescent="0.15">
      <c r="A25" s="1" t="s">
        <v>46</v>
      </c>
      <c r="B25" s="80">
        <f t="shared" si="0"/>
        <v>459</v>
      </c>
      <c r="C25" s="45">
        <v>218</v>
      </c>
      <c r="D25" s="45">
        <v>241</v>
      </c>
      <c r="E25" s="22" t="s">
        <v>47</v>
      </c>
      <c r="F25" s="52">
        <v>51</v>
      </c>
      <c r="G25" s="52">
        <v>7</v>
      </c>
      <c r="H25" s="57">
        <v>44</v>
      </c>
    </row>
    <row r="26" spans="1:9" x14ac:dyDescent="0.15">
      <c r="A26" s="1" t="s">
        <v>48</v>
      </c>
      <c r="B26" s="80">
        <f t="shared" si="0"/>
        <v>470</v>
      </c>
      <c r="C26" s="45">
        <v>218</v>
      </c>
      <c r="D26" s="45">
        <v>252</v>
      </c>
      <c r="E26" s="12"/>
      <c r="F26" s="50"/>
      <c r="G26" s="50"/>
      <c r="H26" s="50"/>
    </row>
    <row r="27" spans="1:9" x14ac:dyDescent="0.15">
      <c r="A27" s="1" t="s">
        <v>49</v>
      </c>
      <c r="B27" s="80">
        <f t="shared" si="0"/>
        <v>671</v>
      </c>
      <c r="C27" s="45">
        <v>278</v>
      </c>
      <c r="D27" s="45">
        <v>393</v>
      </c>
      <c r="E27" s="51" t="s">
        <v>50</v>
      </c>
      <c r="F27" s="53">
        <v>8639</v>
      </c>
      <c r="G27" s="53">
        <v>4361</v>
      </c>
      <c r="H27" s="54">
        <v>4278</v>
      </c>
      <c r="I27" s="63"/>
    </row>
    <row r="28" spans="1:9" x14ac:dyDescent="0.15">
      <c r="A28" s="1" t="s">
        <v>51</v>
      </c>
      <c r="B28" s="80">
        <f t="shared" si="0"/>
        <v>756</v>
      </c>
      <c r="C28" s="45">
        <v>341</v>
      </c>
      <c r="D28" s="45">
        <v>415</v>
      </c>
      <c r="E28" s="51" t="s">
        <v>52</v>
      </c>
      <c r="F28" s="55">
        <v>45257</v>
      </c>
      <c r="G28" s="55">
        <v>23211</v>
      </c>
      <c r="H28" s="56">
        <v>22046</v>
      </c>
    </row>
    <row r="29" spans="1:9" x14ac:dyDescent="0.15">
      <c r="A29" s="1" t="s">
        <v>53</v>
      </c>
      <c r="B29" s="80">
        <f t="shared" si="0"/>
        <v>861</v>
      </c>
      <c r="C29" s="45">
        <v>414</v>
      </c>
      <c r="D29" s="45">
        <v>447</v>
      </c>
      <c r="E29" s="51" t="s">
        <v>54</v>
      </c>
      <c r="F29" s="55">
        <v>11386</v>
      </c>
      <c r="G29" s="55">
        <v>4891</v>
      </c>
      <c r="H29" s="56">
        <v>6495</v>
      </c>
    </row>
    <row r="30" spans="1:9" ht="14.25" thickBot="1" x14ac:dyDescent="0.2">
      <c r="A30" s="1" t="s">
        <v>55</v>
      </c>
      <c r="B30" s="80">
        <f t="shared" si="0"/>
        <v>956</v>
      </c>
      <c r="C30" s="45">
        <v>509</v>
      </c>
      <c r="D30" s="45">
        <v>447</v>
      </c>
      <c r="E30" s="51" t="s">
        <v>56</v>
      </c>
      <c r="F30" s="58">
        <v>6700</v>
      </c>
      <c r="G30" s="58">
        <v>2592</v>
      </c>
      <c r="H30" s="69">
        <v>4108</v>
      </c>
    </row>
    <row r="31" spans="1:9" x14ac:dyDescent="0.15">
      <c r="A31" s="1" t="s">
        <v>57</v>
      </c>
      <c r="B31" s="80">
        <f t="shared" si="0"/>
        <v>983</v>
      </c>
      <c r="C31" s="45">
        <v>555</v>
      </c>
      <c r="D31" s="45">
        <v>428</v>
      </c>
      <c r="F31" s="26"/>
      <c r="G31" s="26"/>
      <c r="H31" s="26"/>
    </row>
    <row r="32" spans="1:9" x14ac:dyDescent="0.15">
      <c r="A32" s="1" t="s">
        <v>58</v>
      </c>
      <c r="B32" s="80">
        <f t="shared" si="0"/>
        <v>1042</v>
      </c>
      <c r="C32" s="45">
        <v>598</v>
      </c>
      <c r="D32" s="45">
        <v>444</v>
      </c>
      <c r="F32" s="26"/>
    </row>
    <row r="33" spans="1:8" ht="14.25" x14ac:dyDescent="0.15">
      <c r="A33" s="1" t="s">
        <v>59</v>
      </c>
      <c r="B33" s="80">
        <f t="shared" si="0"/>
        <v>1089</v>
      </c>
      <c r="C33" s="45">
        <v>613</v>
      </c>
      <c r="D33" s="45">
        <v>476</v>
      </c>
      <c r="F33" s="23" t="s">
        <v>148</v>
      </c>
    </row>
    <row r="34" spans="1:8" ht="14.25" thickBot="1" x14ac:dyDescent="0.2">
      <c r="A34" s="1" t="s">
        <v>60</v>
      </c>
      <c r="B34" s="80">
        <f t="shared" si="0"/>
        <v>1034</v>
      </c>
      <c r="C34" s="45">
        <v>546</v>
      </c>
      <c r="D34" s="45">
        <v>488</v>
      </c>
    </row>
    <row r="35" spans="1:8" x14ac:dyDescent="0.15">
      <c r="A35" s="1" t="s">
        <v>61</v>
      </c>
      <c r="B35" s="80">
        <f t="shared" si="0"/>
        <v>974</v>
      </c>
      <c r="C35" s="45">
        <v>497</v>
      </c>
      <c r="D35" s="45">
        <v>477</v>
      </c>
      <c r="E35" s="33" t="s">
        <v>5</v>
      </c>
      <c r="F35" s="24" t="s">
        <v>3</v>
      </c>
      <c r="G35" s="25" t="s">
        <v>0</v>
      </c>
      <c r="H35" s="36" t="s">
        <v>1</v>
      </c>
    </row>
    <row r="36" spans="1:8" x14ac:dyDescent="0.15">
      <c r="A36" s="1" t="s">
        <v>62</v>
      </c>
      <c r="B36" s="80">
        <f t="shared" si="0"/>
        <v>1090</v>
      </c>
      <c r="C36" s="45">
        <v>575</v>
      </c>
      <c r="D36" s="45">
        <v>515</v>
      </c>
      <c r="E36" s="20" t="s">
        <v>7</v>
      </c>
      <c r="F36" s="41">
        <v>58</v>
      </c>
      <c r="G36" s="37">
        <v>30</v>
      </c>
      <c r="H36" s="48">
        <v>28</v>
      </c>
    </row>
    <row r="37" spans="1:8" x14ac:dyDescent="0.15">
      <c r="A37" s="1" t="s">
        <v>63</v>
      </c>
      <c r="B37" s="80">
        <f t="shared" si="0"/>
        <v>1053</v>
      </c>
      <c r="C37" s="45">
        <v>536</v>
      </c>
      <c r="D37" s="45">
        <v>517</v>
      </c>
      <c r="E37" s="21" t="s">
        <v>9</v>
      </c>
      <c r="F37" s="42">
        <v>123</v>
      </c>
      <c r="G37" s="38">
        <v>57</v>
      </c>
      <c r="H37" s="49">
        <v>66</v>
      </c>
    </row>
    <row r="38" spans="1:8" x14ac:dyDescent="0.15">
      <c r="A38" s="1" t="s">
        <v>64</v>
      </c>
      <c r="B38" s="80">
        <f t="shared" si="0"/>
        <v>967</v>
      </c>
      <c r="C38" s="45">
        <v>516</v>
      </c>
      <c r="D38" s="45">
        <v>451</v>
      </c>
      <c r="E38" s="21" t="s">
        <v>11</v>
      </c>
      <c r="F38" s="42">
        <v>145</v>
      </c>
      <c r="G38" s="38">
        <v>80</v>
      </c>
      <c r="H38" s="49">
        <v>65</v>
      </c>
    </row>
    <row r="39" spans="1:8" x14ac:dyDescent="0.15">
      <c r="A39" s="1" t="s">
        <v>65</v>
      </c>
      <c r="B39" s="80">
        <f t="shared" si="0"/>
        <v>964</v>
      </c>
      <c r="C39" s="45">
        <v>522</v>
      </c>
      <c r="D39" s="45">
        <v>442</v>
      </c>
      <c r="E39" s="21" t="s">
        <v>13</v>
      </c>
      <c r="F39" s="42">
        <v>210</v>
      </c>
      <c r="G39" s="38">
        <v>116</v>
      </c>
      <c r="H39" s="49">
        <v>94</v>
      </c>
    </row>
    <row r="40" spans="1:8" x14ac:dyDescent="0.15">
      <c r="A40" s="1" t="s">
        <v>66</v>
      </c>
      <c r="B40" s="80">
        <f t="shared" si="0"/>
        <v>922</v>
      </c>
      <c r="C40" s="45">
        <v>499</v>
      </c>
      <c r="D40" s="45">
        <v>423</v>
      </c>
      <c r="E40" s="21" t="s">
        <v>15</v>
      </c>
      <c r="F40" s="42">
        <v>437</v>
      </c>
      <c r="G40" s="38">
        <v>233</v>
      </c>
      <c r="H40" s="49">
        <v>204</v>
      </c>
    </row>
    <row r="41" spans="1:8" x14ac:dyDescent="0.15">
      <c r="A41" s="1" t="s">
        <v>67</v>
      </c>
      <c r="B41" s="80">
        <f t="shared" si="0"/>
        <v>935</v>
      </c>
      <c r="C41" s="45">
        <v>478</v>
      </c>
      <c r="D41" s="45">
        <v>457</v>
      </c>
      <c r="E41" s="21" t="s">
        <v>17</v>
      </c>
      <c r="F41" s="42">
        <v>684</v>
      </c>
      <c r="G41" s="38">
        <v>389</v>
      </c>
      <c r="H41" s="49">
        <v>295</v>
      </c>
    </row>
    <row r="42" spans="1:8" x14ac:dyDescent="0.15">
      <c r="A42" s="1" t="s">
        <v>68</v>
      </c>
      <c r="B42" s="80">
        <f t="shared" si="0"/>
        <v>935</v>
      </c>
      <c r="C42" s="45">
        <v>507</v>
      </c>
      <c r="D42" s="45">
        <v>428</v>
      </c>
      <c r="E42" s="21" t="s">
        <v>19</v>
      </c>
      <c r="F42" s="42">
        <v>518</v>
      </c>
      <c r="G42" s="38">
        <v>293</v>
      </c>
      <c r="H42" s="49">
        <v>225</v>
      </c>
    </row>
    <row r="43" spans="1:8" x14ac:dyDescent="0.15">
      <c r="A43" s="1" t="s">
        <v>69</v>
      </c>
      <c r="B43" s="80">
        <f t="shared" si="0"/>
        <v>981</v>
      </c>
      <c r="C43" s="45">
        <v>510</v>
      </c>
      <c r="D43" s="45">
        <v>471</v>
      </c>
      <c r="E43" s="21" t="s">
        <v>21</v>
      </c>
      <c r="F43" s="42">
        <v>488</v>
      </c>
      <c r="G43" s="38">
        <v>236</v>
      </c>
      <c r="H43" s="49">
        <v>252</v>
      </c>
    </row>
    <row r="44" spans="1:8" x14ac:dyDescent="0.15">
      <c r="A44" s="1" t="s">
        <v>70</v>
      </c>
      <c r="B44" s="80">
        <f t="shared" si="0"/>
        <v>1030</v>
      </c>
      <c r="C44" s="45">
        <v>528</v>
      </c>
      <c r="D44" s="45">
        <v>502</v>
      </c>
      <c r="E44" s="21" t="s">
        <v>23</v>
      </c>
      <c r="F44" s="42">
        <v>422</v>
      </c>
      <c r="G44" s="38">
        <v>232</v>
      </c>
      <c r="H44" s="49">
        <v>190</v>
      </c>
    </row>
    <row r="45" spans="1:8" x14ac:dyDescent="0.15">
      <c r="A45" s="1" t="s">
        <v>71</v>
      </c>
      <c r="B45" s="80">
        <f t="shared" si="0"/>
        <v>1056</v>
      </c>
      <c r="C45" s="45">
        <v>520</v>
      </c>
      <c r="D45" s="45">
        <v>536</v>
      </c>
      <c r="E45" s="21" t="s">
        <v>25</v>
      </c>
      <c r="F45" s="42">
        <v>353</v>
      </c>
      <c r="G45" s="38">
        <v>175</v>
      </c>
      <c r="H45" s="49">
        <v>178</v>
      </c>
    </row>
    <row r="46" spans="1:8" x14ac:dyDescent="0.15">
      <c r="A46" s="1" t="s">
        <v>72</v>
      </c>
      <c r="B46" s="80">
        <f t="shared" si="0"/>
        <v>1138</v>
      </c>
      <c r="C46" s="45">
        <v>604</v>
      </c>
      <c r="D46" s="45">
        <v>534</v>
      </c>
      <c r="E46" s="21" t="s">
        <v>27</v>
      </c>
      <c r="F46" s="42">
        <v>303</v>
      </c>
      <c r="G46" s="38">
        <v>143</v>
      </c>
      <c r="H46" s="49">
        <v>160</v>
      </c>
    </row>
    <row r="47" spans="1:8" x14ac:dyDescent="0.15">
      <c r="A47" s="1" t="s">
        <v>73</v>
      </c>
      <c r="B47" s="80">
        <f t="shared" si="0"/>
        <v>1118</v>
      </c>
      <c r="C47" s="45">
        <v>558</v>
      </c>
      <c r="D47" s="45">
        <v>560</v>
      </c>
      <c r="E47" s="21" t="s">
        <v>29</v>
      </c>
      <c r="F47" s="42">
        <v>225</v>
      </c>
      <c r="G47" s="38">
        <v>122</v>
      </c>
      <c r="H47" s="49">
        <v>103</v>
      </c>
    </row>
    <row r="48" spans="1:8" x14ac:dyDescent="0.15">
      <c r="A48" s="1" t="s">
        <v>74</v>
      </c>
      <c r="B48" s="80">
        <f t="shared" si="0"/>
        <v>1098</v>
      </c>
      <c r="C48" s="45">
        <v>615</v>
      </c>
      <c r="D48" s="45">
        <v>483</v>
      </c>
      <c r="E48" s="21" t="s">
        <v>31</v>
      </c>
      <c r="F48" s="42">
        <v>191</v>
      </c>
      <c r="G48" s="38">
        <v>102</v>
      </c>
      <c r="H48" s="49">
        <v>89</v>
      </c>
    </row>
    <row r="49" spans="1:9" x14ac:dyDescent="0.15">
      <c r="A49" s="1" t="s">
        <v>75</v>
      </c>
      <c r="B49" s="80">
        <f t="shared" si="0"/>
        <v>1081</v>
      </c>
      <c r="C49" s="45">
        <v>577</v>
      </c>
      <c r="D49" s="45">
        <v>504</v>
      </c>
      <c r="E49" s="21" t="s">
        <v>33</v>
      </c>
      <c r="F49" s="42">
        <v>99</v>
      </c>
      <c r="G49" s="38">
        <v>51</v>
      </c>
      <c r="H49" s="49">
        <v>48</v>
      </c>
    </row>
    <row r="50" spans="1:9" x14ac:dyDescent="0.15">
      <c r="A50" s="1" t="s">
        <v>76</v>
      </c>
      <c r="B50" s="80">
        <f t="shared" si="0"/>
        <v>1112</v>
      </c>
      <c r="C50" s="45">
        <v>561</v>
      </c>
      <c r="D50" s="45">
        <v>551</v>
      </c>
      <c r="E50" s="21" t="s">
        <v>35</v>
      </c>
      <c r="F50" s="42">
        <v>61</v>
      </c>
      <c r="G50" s="38">
        <v>32</v>
      </c>
      <c r="H50" s="49">
        <v>29</v>
      </c>
    </row>
    <row r="51" spans="1:9" x14ac:dyDescent="0.15">
      <c r="A51" s="1" t="s">
        <v>77</v>
      </c>
      <c r="B51" s="80">
        <f t="shared" si="0"/>
        <v>1063</v>
      </c>
      <c r="C51" s="45">
        <v>565</v>
      </c>
      <c r="D51" s="45">
        <v>498</v>
      </c>
      <c r="E51" s="21" t="s">
        <v>37</v>
      </c>
      <c r="F51" s="42">
        <v>33</v>
      </c>
      <c r="G51" s="38">
        <v>19</v>
      </c>
      <c r="H51" s="49">
        <v>14</v>
      </c>
    </row>
    <row r="52" spans="1:9" x14ac:dyDescent="0.15">
      <c r="A52" s="1" t="s">
        <v>78</v>
      </c>
      <c r="B52" s="80">
        <f t="shared" si="0"/>
        <v>1128</v>
      </c>
      <c r="C52" s="45">
        <v>576</v>
      </c>
      <c r="D52" s="45">
        <v>552</v>
      </c>
      <c r="E52" s="21" t="s">
        <v>39</v>
      </c>
      <c r="F52" s="42">
        <v>20</v>
      </c>
      <c r="G52" s="38">
        <v>11</v>
      </c>
      <c r="H52" s="49">
        <v>9</v>
      </c>
    </row>
    <row r="53" spans="1:9" x14ac:dyDescent="0.15">
      <c r="A53" s="1" t="s">
        <v>79</v>
      </c>
      <c r="B53" s="80">
        <f t="shared" si="0"/>
        <v>1173</v>
      </c>
      <c r="C53" s="45">
        <v>584</v>
      </c>
      <c r="D53" s="45">
        <v>589</v>
      </c>
      <c r="E53" s="21" t="s">
        <v>41</v>
      </c>
      <c r="F53" s="42">
        <v>12</v>
      </c>
      <c r="G53" s="38">
        <v>4</v>
      </c>
      <c r="H53" s="49">
        <v>8</v>
      </c>
    </row>
    <row r="54" spans="1:9" x14ac:dyDescent="0.15">
      <c r="A54" s="1" t="s">
        <v>80</v>
      </c>
      <c r="B54" s="80">
        <f t="shared" si="0"/>
        <v>1090</v>
      </c>
      <c r="C54" s="45">
        <v>563</v>
      </c>
      <c r="D54" s="45">
        <v>527</v>
      </c>
      <c r="E54" s="21" t="s">
        <v>43</v>
      </c>
      <c r="F54" s="42">
        <v>7</v>
      </c>
      <c r="G54" s="38">
        <v>4</v>
      </c>
      <c r="H54" s="49">
        <v>3</v>
      </c>
    </row>
    <row r="55" spans="1:9" x14ac:dyDescent="0.15">
      <c r="A55" s="1" t="s">
        <v>81</v>
      </c>
      <c r="B55" s="80">
        <f t="shared" si="0"/>
        <v>1065</v>
      </c>
      <c r="C55" s="45">
        <v>551</v>
      </c>
      <c r="D55" s="45">
        <v>514</v>
      </c>
      <c r="E55" s="21" t="s">
        <v>45</v>
      </c>
      <c r="F55" s="42">
        <v>0</v>
      </c>
      <c r="G55" s="38">
        <v>0</v>
      </c>
      <c r="H55" s="49">
        <v>0</v>
      </c>
    </row>
    <row r="56" spans="1:9" x14ac:dyDescent="0.15">
      <c r="A56" s="1" t="s">
        <v>82</v>
      </c>
      <c r="B56" s="80">
        <f t="shared" si="0"/>
        <v>1178</v>
      </c>
      <c r="C56" s="45">
        <v>594</v>
      </c>
      <c r="D56" s="45">
        <v>584</v>
      </c>
      <c r="E56" s="22" t="s">
        <v>47</v>
      </c>
      <c r="F56" s="43">
        <v>1</v>
      </c>
      <c r="G56" s="40">
        <v>1</v>
      </c>
      <c r="H56" s="75">
        <v>0</v>
      </c>
      <c r="I56" s="76"/>
    </row>
    <row r="57" spans="1:9" x14ac:dyDescent="0.15">
      <c r="A57" s="1" t="s">
        <v>83</v>
      </c>
      <c r="B57" s="80">
        <f t="shared" si="0"/>
        <v>1162</v>
      </c>
      <c r="C57" s="45">
        <v>602</v>
      </c>
      <c r="D57" s="45">
        <v>560</v>
      </c>
      <c r="E57" s="12"/>
      <c r="F57" s="50"/>
      <c r="G57" s="50"/>
      <c r="H57" s="50"/>
    </row>
    <row r="58" spans="1:9" x14ac:dyDescent="0.15">
      <c r="A58" s="1" t="s">
        <v>84</v>
      </c>
      <c r="B58" s="80">
        <f t="shared" si="0"/>
        <v>1058</v>
      </c>
      <c r="C58" s="45">
        <v>513</v>
      </c>
      <c r="D58" s="45">
        <v>545</v>
      </c>
      <c r="E58" s="51" t="s">
        <v>50</v>
      </c>
      <c r="F58" s="53">
        <v>326</v>
      </c>
      <c r="G58" s="62">
        <v>167</v>
      </c>
      <c r="H58" s="64">
        <v>159</v>
      </c>
    </row>
    <row r="59" spans="1:9" x14ac:dyDescent="0.15">
      <c r="A59" s="1" t="s">
        <v>85</v>
      </c>
      <c r="B59" s="80">
        <f t="shared" si="0"/>
        <v>1031</v>
      </c>
      <c r="C59" s="45">
        <v>524</v>
      </c>
      <c r="D59" s="45">
        <v>507</v>
      </c>
      <c r="E59" s="51" t="s">
        <v>52</v>
      </c>
      <c r="F59" s="55">
        <v>3831</v>
      </c>
      <c r="G59" s="55">
        <v>2041</v>
      </c>
      <c r="H59" s="65">
        <v>1790</v>
      </c>
    </row>
    <row r="60" spans="1:9" x14ac:dyDescent="0.15">
      <c r="A60" s="1" t="s">
        <v>86</v>
      </c>
      <c r="B60" s="80">
        <f t="shared" si="0"/>
        <v>1016</v>
      </c>
      <c r="C60" s="45">
        <v>497</v>
      </c>
      <c r="D60" s="45">
        <v>519</v>
      </c>
      <c r="E60" s="51" t="s">
        <v>54</v>
      </c>
      <c r="F60" s="55">
        <v>233</v>
      </c>
      <c r="G60" s="55">
        <v>122</v>
      </c>
      <c r="H60" s="65">
        <v>111</v>
      </c>
    </row>
    <row r="61" spans="1:9" ht="14.25" thickBot="1" x14ac:dyDescent="0.2">
      <c r="A61" s="1" t="s">
        <v>87</v>
      </c>
      <c r="B61" s="80">
        <f t="shared" si="0"/>
        <v>872</v>
      </c>
      <c r="C61" s="45">
        <v>430</v>
      </c>
      <c r="D61" s="45">
        <v>442</v>
      </c>
      <c r="E61" s="51" t="s">
        <v>56</v>
      </c>
      <c r="F61" s="66">
        <v>73</v>
      </c>
      <c r="G61" s="67">
        <v>39</v>
      </c>
      <c r="H61" s="68">
        <v>34</v>
      </c>
    </row>
    <row r="62" spans="1:9" x14ac:dyDescent="0.15">
      <c r="A62" s="1" t="s">
        <v>88</v>
      </c>
      <c r="B62" s="80">
        <f t="shared" si="0"/>
        <v>914</v>
      </c>
      <c r="C62" s="45">
        <v>447</v>
      </c>
      <c r="D62" s="45">
        <v>467</v>
      </c>
      <c r="F62" s="74"/>
      <c r="G62" s="26"/>
      <c r="H62" s="26"/>
    </row>
    <row r="63" spans="1:9" x14ac:dyDescent="0.15">
      <c r="A63" s="1" t="s">
        <v>89</v>
      </c>
      <c r="B63" s="80">
        <f t="shared" si="0"/>
        <v>916</v>
      </c>
      <c r="C63" s="45">
        <v>449</v>
      </c>
      <c r="D63" s="45">
        <v>467</v>
      </c>
      <c r="F63" s="27"/>
      <c r="G63" s="27"/>
      <c r="H63" s="27"/>
    </row>
    <row r="64" spans="1:9" x14ac:dyDescent="0.15">
      <c r="A64" s="1" t="s">
        <v>90</v>
      </c>
      <c r="B64" s="80">
        <f t="shared" si="0"/>
        <v>770</v>
      </c>
      <c r="C64" s="45">
        <v>385</v>
      </c>
      <c r="D64" s="45">
        <v>385</v>
      </c>
      <c r="F64" s="26"/>
      <c r="G64" s="26"/>
      <c r="H64" s="26"/>
    </row>
    <row r="65" spans="1:10" x14ac:dyDescent="0.15">
      <c r="A65" s="1" t="s">
        <v>91</v>
      </c>
      <c r="B65" s="80">
        <f t="shared" si="0"/>
        <v>720</v>
      </c>
      <c r="C65" s="45">
        <v>372</v>
      </c>
      <c r="D65" s="45">
        <v>348</v>
      </c>
      <c r="E65" s="28"/>
      <c r="F65" s="29"/>
      <c r="J65" s="12"/>
    </row>
    <row r="66" spans="1:10" x14ac:dyDescent="0.15">
      <c r="A66" s="1" t="s">
        <v>92</v>
      </c>
      <c r="B66" s="80">
        <f t="shared" si="0"/>
        <v>776</v>
      </c>
      <c r="C66" s="45">
        <v>404</v>
      </c>
      <c r="D66" s="45">
        <v>372</v>
      </c>
      <c r="F66" s="29" t="s">
        <v>3</v>
      </c>
      <c r="G66" s="7" t="s">
        <v>0</v>
      </c>
      <c r="H66" s="7" t="s">
        <v>1</v>
      </c>
      <c r="J66" s="12"/>
    </row>
    <row r="67" spans="1:10" x14ac:dyDescent="0.15">
      <c r="A67" s="1" t="s">
        <v>93</v>
      </c>
      <c r="B67" s="80">
        <f t="shared" si="0"/>
        <v>692</v>
      </c>
      <c r="C67" s="45">
        <v>348</v>
      </c>
      <c r="D67" s="45">
        <v>344</v>
      </c>
      <c r="E67" s="34" t="s">
        <v>138</v>
      </c>
      <c r="F67" s="59">
        <v>1</v>
      </c>
      <c r="G67" s="70">
        <v>1</v>
      </c>
      <c r="H67" s="71">
        <v>0</v>
      </c>
    </row>
    <row r="68" spans="1:10" x14ac:dyDescent="0.15">
      <c r="A68" s="1" t="s">
        <v>94</v>
      </c>
      <c r="B68" s="80">
        <f t="shared" si="0"/>
        <v>678</v>
      </c>
      <c r="C68" s="45">
        <v>332</v>
      </c>
      <c r="D68" s="45">
        <v>346</v>
      </c>
      <c r="E68" s="34" t="s">
        <v>139</v>
      </c>
      <c r="F68" s="60">
        <v>0</v>
      </c>
      <c r="G68" s="60">
        <v>0</v>
      </c>
      <c r="H68" s="72">
        <v>0</v>
      </c>
    </row>
    <row r="69" spans="1:10" ht="14.25" thickBot="1" x14ac:dyDescent="0.2">
      <c r="A69" s="1" t="s">
        <v>95</v>
      </c>
      <c r="B69" s="80">
        <f t="shared" si="0"/>
        <v>610</v>
      </c>
      <c r="C69" s="45">
        <v>290</v>
      </c>
      <c r="D69" s="45">
        <v>320</v>
      </c>
      <c r="E69" s="77" t="s">
        <v>137</v>
      </c>
      <c r="F69" s="61">
        <v>0</v>
      </c>
      <c r="G69" s="61">
        <v>0</v>
      </c>
      <c r="H69" s="73">
        <v>0</v>
      </c>
    </row>
    <row r="70" spans="1:10" ht="14.25" thickTop="1" x14ac:dyDescent="0.15">
      <c r="A70" s="1" t="s">
        <v>96</v>
      </c>
      <c r="B70" s="80">
        <f t="shared" si="0"/>
        <v>506</v>
      </c>
      <c r="C70" s="45">
        <v>268</v>
      </c>
      <c r="D70" s="45">
        <v>238</v>
      </c>
      <c r="E70" s="78"/>
    </row>
    <row r="71" spans="1:10" x14ac:dyDescent="0.15">
      <c r="A71" s="1" t="s">
        <v>97</v>
      </c>
      <c r="B71" s="80">
        <f t="shared" ref="B71:B104" si="1">C71+D71</f>
        <v>559</v>
      </c>
      <c r="C71" s="45">
        <v>279</v>
      </c>
      <c r="D71" s="45">
        <v>280</v>
      </c>
    </row>
    <row r="72" spans="1:10" x14ac:dyDescent="0.15">
      <c r="A72" s="1" t="s">
        <v>98</v>
      </c>
      <c r="B72" s="80">
        <f t="shared" si="1"/>
        <v>522</v>
      </c>
      <c r="C72" s="45">
        <v>255</v>
      </c>
      <c r="D72" s="45">
        <v>267</v>
      </c>
    </row>
    <row r="73" spans="1:10" x14ac:dyDescent="0.15">
      <c r="A73" s="1" t="s">
        <v>99</v>
      </c>
      <c r="B73" s="80">
        <f t="shared" si="1"/>
        <v>481</v>
      </c>
      <c r="C73" s="45">
        <v>241</v>
      </c>
      <c r="D73" s="45">
        <v>240</v>
      </c>
      <c r="E73" s="26"/>
    </row>
    <row r="74" spans="1:10" x14ac:dyDescent="0.15">
      <c r="A74" s="1" t="s">
        <v>100</v>
      </c>
      <c r="B74" s="80">
        <f t="shared" si="1"/>
        <v>422</v>
      </c>
      <c r="C74" s="45">
        <v>205</v>
      </c>
      <c r="D74" s="45">
        <v>217</v>
      </c>
    </row>
    <row r="75" spans="1:10" x14ac:dyDescent="0.15">
      <c r="A75" s="1" t="s">
        <v>101</v>
      </c>
      <c r="B75" s="80">
        <f t="shared" si="1"/>
        <v>473</v>
      </c>
      <c r="C75" s="45">
        <v>234</v>
      </c>
      <c r="D75" s="45">
        <v>239</v>
      </c>
    </row>
    <row r="76" spans="1:10" x14ac:dyDescent="0.15">
      <c r="A76" s="1" t="s">
        <v>102</v>
      </c>
      <c r="B76" s="80">
        <f t="shared" si="1"/>
        <v>436</v>
      </c>
      <c r="C76" s="45">
        <v>211</v>
      </c>
      <c r="D76" s="45">
        <v>225</v>
      </c>
    </row>
    <row r="77" spans="1:10" x14ac:dyDescent="0.15">
      <c r="A77" s="1" t="s">
        <v>103</v>
      </c>
      <c r="B77" s="80">
        <f t="shared" si="1"/>
        <v>432</v>
      </c>
      <c r="C77" s="45">
        <v>200</v>
      </c>
      <c r="D77" s="45">
        <v>232</v>
      </c>
    </row>
    <row r="78" spans="1:10" x14ac:dyDescent="0.15">
      <c r="A78" s="1" t="s">
        <v>104</v>
      </c>
      <c r="B78" s="80">
        <f t="shared" si="1"/>
        <v>433</v>
      </c>
      <c r="C78" s="45">
        <v>206</v>
      </c>
      <c r="D78" s="45">
        <v>227</v>
      </c>
      <c r="F78" s="7" t="s">
        <v>143</v>
      </c>
      <c r="H78" s="30" t="s">
        <v>145</v>
      </c>
    </row>
    <row r="79" spans="1:10" x14ac:dyDescent="0.15">
      <c r="A79" s="1" t="s">
        <v>105</v>
      </c>
      <c r="B79" s="80">
        <f t="shared" si="1"/>
        <v>422</v>
      </c>
      <c r="C79" s="45">
        <v>200</v>
      </c>
      <c r="D79" s="45">
        <v>222</v>
      </c>
      <c r="F79" s="83" t="s">
        <v>0</v>
      </c>
      <c r="G79" s="83" t="s">
        <v>1</v>
      </c>
      <c r="H79" s="83" t="s">
        <v>140</v>
      </c>
    </row>
    <row r="80" spans="1:10" x14ac:dyDescent="0.15">
      <c r="A80" s="1" t="s">
        <v>106</v>
      </c>
      <c r="B80" s="80">
        <f t="shared" si="1"/>
        <v>467</v>
      </c>
      <c r="C80" s="45">
        <v>226</v>
      </c>
      <c r="D80" s="45">
        <v>241</v>
      </c>
      <c r="F80" s="83"/>
      <c r="G80" s="83"/>
      <c r="H80" s="83"/>
    </row>
    <row r="81" spans="1:8" ht="13.5" customHeight="1" x14ac:dyDescent="0.15">
      <c r="A81" s="1" t="s">
        <v>107</v>
      </c>
      <c r="B81" s="80">
        <f t="shared" si="1"/>
        <v>523</v>
      </c>
      <c r="C81" s="45">
        <v>216</v>
      </c>
      <c r="D81" s="45">
        <v>307</v>
      </c>
      <c r="F81" s="84">
        <v>32463</v>
      </c>
      <c r="G81" s="84">
        <v>32819</v>
      </c>
      <c r="H81" s="84">
        <v>65282</v>
      </c>
    </row>
    <row r="82" spans="1:8" ht="13.5" customHeight="1" x14ac:dyDescent="0.15">
      <c r="A82" s="1" t="s">
        <v>108</v>
      </c>
      <c r="B82" s="80">
        <f t="shared" si="1"/>
        <v>557</v>
      </c>
      <c r="C82" s="45">
        <v>249</v>
      </c>
      <c r="D82" s="45">
        <v>308</v>
      </c>
      <c r="F82" s="85"/>
      <c r="G82" s="85"/>
      <c r="H82" s="85"/>
    </row>
    <row r="83" spans="1:8" x14ac:dyDescent="0.15">
      <c r="A83" s="1" t="s">
        <v>109</v>
      </c>
      <c r="B83" s="80">
        <f t="shared" si="1"/>
        <v>557</v>
      </c>
      <c r="C83" s="45">
        <v>262</v>
      </c>
      <c r="D83" s="45">
        <v>295</v>
      </c>
    </row>
    <row r="84" spans="1:8" x14ac:dyDescent="0.15">
      <c r="A84" s="1" t="s">
        <v>110</v>
      </c>
      <c r="B84" s="80">
        <f t="shared" si="1"/>
        <v>463</v>
      </c>
      <c r="C84" s="45">
        <v>189</v>
      </c>
      <c r="D84" s="45">
        <v>274</v>
      </c>
      <c r="F84" s="7" t="s">
        <v>141</v>
      </c>
      <c r="H84" s="30" t="s">
        <v>146</v>
      </c>
    </row>
    <row r="85" spans="1:8" x14ac:dyDescent="0.15">
      <c r="A85" s="1" t="s">
        <v>111</v>
      </c>
      <c r="B85" s="80">
        <f t="shared" si="1"/>
        <v>343</v>
      </c>
      <c r="C85" s="45">
        <v>145</v>
      </c>
      <c r="D85" s="45">
        <v>198</v>
      </c>
      <c r="F85" s="83" t="s">
        <v>0</v>
      </c>
      <c r="G85" s="83" t="s">
        <v>1</v>
      </c>
      <c r="H85" s="83" t="s">
        <v>140</v>
      </c>
    </row>
    <row r="86" spans="1:8" x14ac:dyDescent="0.15">
      <c r="A86" s="1" t="s">
        <v>112</v>
      </c>
      <c r="B86" s="80">
        <f t="shared" si="1"/>
        <v>359</v>
      </c>
      <c r="C86" s="45">
        <v>151</v>
      </c>
      <c r="D86" s="45">
        <v>208</v>
      </c>
      <c r="F86" s="83"/>
      <c r="G86" s="83"/>
      <c r="H86" s="83"/>
    </row>
    <row r="87" spans="1:8" ht="13.5" customHeight="1" x14ac:dyDescent="0.15">
      <c r="A87" s="1" t="s">
        <v>113</v>
      </c>
      <c r="B87" s="80">
        <f t="shared" si="1"/>
        <v>406</v>
      </c>
      <c r="C87" s="45">
        <v>185</v>
      </c>
      <c r="D87" s="45">
        <v>221</v>
      </c>
      <c r="F87" s="86">
        <v>41.44</v>
      </c>
      <c r="G87" s="86">
        <v>43.86</v>
      </c>
      <c r="H87" s="86">
        <v>42.65</v>
      </c>
    </row>
    <row r="88" spans="1:8" ht="13.5" customHeight="1" x14ac:dyDescent="0.15">
      <c r="A88" s="1" t="s">
        <v>114</v>
      </c>
      <c r="B88" s="80">
        <f t="shared" si="1"/>
        <v>372</v>
      </c>
      <c r="C88" s="45">
        <v>149</v>
      </c>
      <c r="D88" s="45">
        <v>223</v>
      </c>
      <c r="F88" s="87"/>
      <c r="G88" s="87"/>
      <c r="H88" s="87"/>
    </row>
    <row r="89" spans="1:8" x14ac:dyDescent="0.15">
      <c r="A89" s="1" t="s">
        <v>115</v>
      </c>
      <c r="B89" s="80">
        <f t="shared" si="1"/>
        <v>343</v>
      </c>
      <c r="C89" s="45">
        <v>141</v>
      </c>
      <c r="D89" s="45">
        <v>202</v>
      </c>
    </row>
    <row r="90" spans="1:8" x14ac:dyDescent="0.15">
      <c r="A90" s="1" t="s">
        <v>116</v>
      </c>
      <c r="B90" s="80">
        <f t="shared" si="1"/>
        <v>285</v>
      </c>
      <c r="C90" s="45">
        <v>100</v>
      </c>
      <c r="D90" s="45">
        <v>185</v>
      </c>
    </row>
    <row r="91" spans="1:8" ht="11.45" customHeight="1" x14ac:dyDescent="0.15">
      <c r="A91" s="1" t="s">
        <v>117</v>
      </c>
      <c r="B91" s="80">
        <f t="shared" si="1"/>
        <v>270</v>
      </c>
      <c r="C91" s="45">
        <v>114</v>
      </c>
      <c r="D91" s="45">
        <v>156</v>
      </c>
      <c r="F91" s="7" t="s">
        <v>144</v>
      </c>
      <c r="H91" s="30" t="s">
        <v>145</v>
      </c>
    </row>
    <row r="92" spans="1:8" ht="13.5" customHeight="1" x14ac:dyDescent="0.15">
      <c r="A92" s="1" t="s">
        <v>118</v>
      </c>
      <c r="B92" s="80">
        <f t="shared" si="1"/>
        <v>213</v>
      </c>
      <c r="C92" s="45">
        <v>65</v>
      </c>
      <c r="D92" s="45">
        <v>148</v>
      </c>
      <c r="F92" s="83" t="s">
        <v>0</v>
      </c>
      <c r="G92" s="83" t="s">
        <v>1</v>
      </c>
      <c r="H92" s="83" t="s">
        <v>140</v>
      </c>
    </row>
    <row r="93" spans="1:8" ht="13.5" customHeight="1" x14ac:dyDescent="0.15">
      <c r="A93" s="1" t="s">
        <v>119</v>
      </c>
      <c r="B93" s="80">
        <f t="shared" si="1"/>
        <v>229</v>
      </c>
      <c r="C93" s="45">
        <v>73</v>
      </c>
      <c r="D93" s="45">
        <v>156</v>
      </c>
      <c r="F93" s="83"/>
      <c r="G93" s="83"/>
      <c r="H93" s="83"/>
    </row>
    <row r="94" spans="1:8" ht="13.5" customHeight="1" x14ac:dyDescent="0.15">
      <c r="A94" s="1" t="s">
        <v>120</v>
      </c>
      <c r="B94" s="80">
        <f t="shared" si="1"/>
        <v>221</v>
      </c>
      <c r="C94" s="45">
        <v>62</v>
      </c>
      <c r="D94" s="45">
        <v>159</v>
      </c>
      <c r="F94" s="84">
        <v>2330</v>
      </c>
      <c r="G94" s="84">
        <v>2060</v>
      </c>
      <c r="H94" s="84">
        <v>4390</v>
      </c>
    </row>
    <row r="95" spans="1:8" ht="13.5" customHeight="1" x14ac:dyDescent="0.15">
      <c r="A95" s="1" t="s">
        <v>121</v>
      </c>
      <c r="B95" s="80">
        <f t="shared" si="1"/>
        <v>210</v>
      </c>
      <c r="C95" s="45">
        <v>54</v>
      </c>
      <c r="D95" s="45">
        <v>156</v>
      </c>
      <c r="F95" s="85"/>
      <c r="G95" s="85"/>
      <c r="H95" s="85"/>
    </row>
    <row r="96" spans="1:8" x14ac:dyDescent="0.15">
      <c r="A96" s="1" t="s">
        <v>122</v>
      </c>
      <c r="B96" s="80">
        <f t="shared" si="1"/>
        <v>177</v>
      </c>
      <c r="C96" s="45">
        <v>47</v>
      </c>
      <c r="D96" s="45">
        <v>130</v>
      </c>
    </row>
    <row r="97" spans="1:8" x14ac:dyDescent="0.15">
      <c r="A97" s="1" t="s">
        <v>123</v>
      </c>
      <c r="B97" s="80">
        <f t="shared" si="1"/>
        <v>139</v>
      </c>
      <c r="C97" s="45">
        <v>41</v>
      </c>
      <c r="D97" s="45">
        <v>98</v>
      </c>
      <c r="F97" s="7" t="s">
        <v>142</v>
      </c>
      <c r="H97" s="30" t="s">
        <v>146</v>
      </c>
    </row>
    <row r="98" spans="1:8" ht="13.5" customHeight="1" x14ac:dyDescent="0.15">
      <c r="A98" s="1" t="s">
        <v>124</v>
      </c>
      <c r="B98" s="80">
        <f t="shared" si="1"/>
        <v>145</v>
      </c>
      <c r="C98" s="45">
        <v>38</v>
      </c>
      <c r="D98" s="45">
        <v>107</v>
      </c>
      <c r="F98" s="83" t="s">
        <v>0</v>
      </c>
      <c r="G98" s="83" t="s">
        <v>1</v>
      </c>
      <c r="H98" s="83" t="s">
        <v>140</v>
      </c>
    </row>
    <row r="99" spans="1:8" ht="13.5" customHeight="1" x14ac:dyDescent="0.15">
      <c r="A99" s="1" t="s">
        <v>125</v>
      </c>
      <c r="B99" s="80">
        <f t="shared" si="1"/>
        <v>91</v>
      </c>
      <c r="C99" s="45">
        <v>24</v>
      </c>
      <c r="D99" s="45">
        <v>67</v>
      </c>
      <c r="F99" s="83"/>
      <c r="G99" s="83"/>
      <c r="H99" s="83"/>
    </row>
    <row r="100" spans="1:8" ht="13.5" customHeight="1" x14ac:dyDescent="0.15">
      <c r="A100" s="1" t="s">
        <v>126</v>
      </c>
      <c r="B100" s="80">
        <f t="shared" si="1"/>
        <v>93</v>
      </c>
      <c r="C100" s="45">
        <v>20</v>
      </c>
      <c r="D100" s="45">
        <v>73</v>
      </c>
      <c r="F100" s="86">
        <v>36.39</v>
      </c>
      <c r="G100" s="86">
        <v>36.869999999999997</v>
      </c>
      <c r="H100" s="86">
        <v>36.619999999999997</v>
      </c>
    </row>
    <row r="101" spans="1:8" ht="13.5" customHeight="1" x14ac:dyDescent="0.15">
      <c r="A101" s="1" t="s">
        <v>127</v>
      </c>
      <c r="B101" s="80">
        <f t="shared" si="1"/>
        <v>69</v>
      </c>
      <c r="C101" s="45">
        <v>14</v>
      </c>
      <c r="D101" s="45">
        <v>55</v>
      </c>
      <c r="F101" s="87"/>
      <c r="G101" s="87"/>
      <c r="H101" s="87"/>
    </row>
    <row r="102" spans="1:8" x14ac:dyDescent="0.15">
      <c r="A102" s="1" t="s">
        <v>128</v>
      </c>
      <c r="B102" s="80">
        <f t="shared" si="1"/>
        <v>43</v>
      </c>
      <c r="C102" s="45">
        <v>8</v>
      </c>
      <c r="D102" s="45">
        <v>35</v>
      </c>
    </row>
    <row r="103" spans="1:8" x14ac:dyDescent="0.15">
      <c r="A103" s="1" t="s">
        <v>129</v>
      </c>
      <c r="B103" s="80">
        <f t="shared" si="1"/>
        <v>46</v>
      </c>
      <c r="C103" s="45">
        <v>8</v>
      </c>
      <c r="D103" s="45">
        <v>38</v>
      </c>
    </row>
    <row r="104" spans="1:8" x14ac:dyDescent="0.15">
      <c r="A104" s="1" t="s">
        <v>130</v>
      </c>
      <c r="B104" s="80">
        <f t="shared" si="1"/>
        <v>28</v>
      </c>
      <c r="C104" s="45">
        <v>4</v>
      </c>
      <c r="D104" s="45">
        <v>24</v>
      </c>
    </row>
    <row r="105" spans="1:8" x14ac:dyDescent="0.15">
      <c r="A105" s="1" t="s">
        <v>131</v>
      </c>
      <c r="B105" s="80">
        <f>C105+D105</f>
        <v>22</v>
      </c>
      <c r="C105" s="45">
        <v>3</v>
      </c>
      <c r="D105" s="45">
        <v>19</v>
      </c>
    </row>
    <row r="106" spans="1:8" x14ac:dyDescent="0.15">
      <c r="A106" s="1" t="s">
        <v>132</v>
      </c>
      <c r="B106" s="80">
        <f>C106+D106</f>
        <v>11</v>
      </c>
      <c r="C106" s="45">
        <v>0</v>
      </c>
      <c r="D106" s="45">
        <v>11</v>
      </c>
    </row>
    <row r="107" spans="1:8" x14ac:dyDescent="0.15">
      <c r="A107" s="1" t="s">
        <v>133</v>
      </c>
      <c r="B107" s="80">
        <f>C107+D107</f>
        <v>7</v>
      </c>
      <c r="C107" s="45">
        <v>2</v>
      </c>
      <c r="D107" s="45">
        <v>5</v>
      </c>
    </row>
    <row r="108" spans="1:8" x14ac:dyDescent="0.15">
      <c r="A108" s="2" t="s">
        <v>134</v>
      </c>
      <c r="B108" s="52">
        <f>C108+D108</f>
        <v>11</v>
      </c>
      <c r="C108" s="46">
        <v>2</v>
      </c>
      <c r="D108" s="47">
        <v>9</v>
      </c>
    </row>
    <row r="109" spans="1:8" ht="14.25" thickBot="1" x14ac:dyDescent="0.2">
      <c r="A109" s="3" t="s">
        <v>2</v>
      </c>
      <c r="B109" s="81">
        <f>SUM(B5:B108)</f>
        <v>65282</v>
      </c>
      <c r="C109" s="39">
        <v>32463</v>
      </c>
      <c r="D109" s="39">
        <v>32819</v>
      </c>
    </row>
    <row r="111" spans="1:8" x14ac:dyDescent="0.15">
      <c r="F111" s="26"/>
      <c r="G111" s="26"/>
      <c r="H111" s="26"/>
    </row>
    <row r="113" spans="1:4" x14ac:dyDescent="0.15">
      <c r="A113" s="51"/>
      <c r="B113" s="51" t="s">
        <v>3</v>
      </c>
      <c r="C113" s="51" t="s">
        <v>0</v>
      </c>
      <c r="D113" s="51" t="s">
        <v>1</v>
      </c>
    </row>
    <row r="114" spans="1:4" x14ac:dyDescent="0.15">
      <c r="A114" s="51" t="s">
        <v>149</v>
      </c>
      <c r="B114" s="51">
        <v>4</v>
      </c>
      <c r="C114" s="51">
        <v>0</v>
      </c>
      <c r="D114" s="51">
        <v>4</v>
      </c>
    </row>
    <row r="115" spans="1:4" x14ac:dyDescent="0.15">
      <c r="A115" s="51" t="s">
        <v>150</v>
      </c>
      <c r="B115" s="51">
        <v>5</v>
      </c>
      <c r="C115" s="51">
        <v>1</v>
      </c>
      <c r="D115" s="51">
        <v>4</v>
      </c>
    </row>
    <row r="116" spans="1:4" x14ac:dyDescent="0.15">
      <c r="A116" s="51" t="s">
        <v>151</v>
      </c>
      <c r="B116" s="51">
        <v>1</v>
      </c>
      <c r="C116" s="51">
        <v>0</v>
      </c>
      <c r="D116" s="51">
        <v>1</v>
      </c>
    </row>
    <row r="117" spans="1:4" x14ac:dyDescent="0.15">
      <c r="A117" s="51" t="s">
        <v>152</v>
      </c>
      <c r="B117" s="51">
        <v>0</v>
      </c>
      <c r="C117" s="51">
        <v>0</v>
      </c>
      <c r="D117" s="51">
        <v>0</v>
      </c>
    </row>
    <row r="118" spans="1:4" x14ac:dyDescent="0.15">
      <c r="A118" s="51" t="s">
        <v>153</v>
      </c>
      <c r="B118" s="51">
        <v>0</v>
      </c>
      <c r="C118" s="51">
        <v>0</v>
      </c>
      <c r="D118" s="51">
        <v>0</v>
      </c>
    </row>
    <row r="119" spans="1:4" x14ac:dyDescent="0.15">
      <c r="A119" s="51" t="s">
        <v>154</v>
      </c>
      <c r="B119" s="51">
        <v>1</v>
      </c>
      <c r="C119" s="51">
        <v>1</v>
      </c>
      <c r="D119" s="51">
        <v>0</v>
      </c>
    </row>
    <row r="120" spans="1:4" x14ac:dyDescent="0.15">
      <c r="A120" s="51" t="s">
        <v>155</v>
      </c>
      <c r="B120" s="51">
        <v>0</v>
      </c>
      <c r="C120" s="51">
        <v>0</v>
      </c>
      <c r="D120" s="51">
        <v>0</v>
      </c>
    </row>
    <row r="121" spans="1:4" x14ac:dyDescent="0.15">
      <c r="A121" s="51" t="s">
        <v>137</v>
      </c>
      <c r="B121" s="51">
        <v>0</v>
      </c>
      <c r="C121" s="51">
        <v>0</v>
      </c>
      <c r="D121" s="51">
        <v>0</v>
      </c>
    </row>
  </sheetData>
  <mergeCells count="25">
    <mergeCell ref="F98:F99"/>
    <mergeCell ref="G98:G99"/>
    <mergeCell ref="H98:H99"/>
    <mergeCell ref="F100:F101"/>
    <mergeCell ref="G100:G101"/>
    <mergeCell ref="H100:H101"/>
    <mergeCell ref="F92:F93"/>
    <mergeCell ref="G92:G93"/>
    <mergeCell ref="H92:H93"/>
    <mergeCell ref="F94:F95"/>
    <mergeCell ref="G94:G95"/>
    <mergeCell ref="H94:H95"/>
    <mergeCell ref="F85:F86"/>
    <mergeCell ref="G85:G86"/>
    <mergeCell ref="H85:H86"/>
    <mergeCell ref="F87:F88"/>
    <mergeCell ref="G87:G88"/>
    <mergeCell ref="H87:H88"/>
    <mergeCell ref="C3:F3"/>
    <mergeCell ref="F79:F80"/>
    <mergeCell ref="G79:G80"/>
    <mergeCell ref="H79:H80"/>
    <mergeCell ref="F81:F82"/>
    <mergeCell ref="G81:G82"/>
    <mergeCell ref="H81:H82"/>
  </mergeCells>
  <phoneticPr fontId="2"/>
  <pageMargins left="0.39370078740157483" right="0.39370078740157483" top="0.39370078740157483" bottom="0.39370078740157483" header="0.19685039370078741" footer="0.19685039370078741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3年齢別人口(令和8年5月1日現在)</dc:title>
  <dc:creator>千代田区</dc:creator>
  <cp:lastPrinted>2024-07-18T03:54:16Z</cp:lastPrinted>
  <dcterms:created xsi:type="dcterms:W3CDTF">2001-10-05T05:05:37Z</dcterms:created>
  <dcterms:modified xsi:type="dcterms:W3CDTF">2026-05-20T04:22:56Z</dcterms:modified>
</cp:coreProperties>
</file>